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宁德国投" sheetId="1" r:id="rId1"/>
  </sheets>
  <definedNames>
    <definedName name="_xlnm.Print_Titles" localSheetId="0">'宁德国投'!$1:$2</definedName>
    <definedName name="_xlnm.Print_Area" localSheetId="0">'宁德国投'!$A$1:$S$21</definedName>
  </definedNames>
  <calcPr fullCalcOnLoad="1"/>
</workbook>
</file>

<file path=xl/sharedStrings.xml><?xml version="1.0" encoding="utf-8"?>
<sst xmlns="http://schemas.openxmlformats.org/spreadsheetml/2006/main" count="272" uniqueCount="115">
  <si>
    <t>宁德市国有资产投资经营有限公司2024年公开招聘岗位表</t>
  </si>
  <si>
    <t>岗位代码</t>
  </si>
  <si>
    <t>公司名称</t>
  </si>
  <si>
    <t>招聘
岗位</t>
  </si>
  <si>
    <t>招聘
计划数</t>
  </si>
  <si>
    <t>岗位说明</t>
  </si>
  <si>
    <t>学历</t>
  </si>
  <si>
    <t>学位</t>
  </si>
  <si>
    <t>年龄</t>
  </si>
  <si>
    <t>性别</t>
  </si>
  <si>
    <t>专业</t>
  </si>
  <si>
    <t>专业
类别</t>
  </si>
  <si>
    <t>其他条件
（职称、资格证书、工作年限等要求）</t>
  </si>
  <si>
    <t>考试方式</t>
  </si>
  <si>
    <t>笔试分数占比</t>
  </si>
  <si>
    <t>面试分数占比</t>
  </si>
  <si>
    <t>履职业绩评价占比</t>
  </si>
  <si>
    <t>笔试卷科目</t>
  </si>
  <si>
    <t>面试卷科目</t>
  </si>
  <si>
    <t>宁德市国有资产投资经营有限公司</t>
  </si>
  <si>
    <t>经营管理部
主办职员</t>
  </si>
  <si>
    <t>负责研究并制定与本部门业务职责有关的各项规章制度；负责建立健全权属企业法人治理结构，修订权属企业章程；提出外派人员及权属企业外部董事人选的建议，负责企业外派人员及权属企业外部董事的经营有关事项管理；负责权属企业董事会、股东（大）会重大决策事项的事前归口审查管理；运作集团经营业务板块上市(IPO)；开展证券资产的并购、重组工作。</t>
  </si>
  <si>
    <t>本科及以上</t>
  </si>
  <si>
    <t>学士</t>
  </si>
  <si>
    <t>35周岁及以下</t>
  </si>
  <si>
    <t>不限</t>
  </si>
  <si>
    <t xml:space="preserve">会计（学）、财务管理、会计与审计、企业财务管理
</t>
  </si>
  <si>
    <t>会计与审计类</t>
  </si>
  <si>
    <t>1、具备董事会秘书资格证书或基金从业资格证；
2、熟悉定增业务，具备5年以上上市公司证券投资，经营管理工作经验；
3、具有再融资项目或私募基金设立募集管理相关工作经验。</t>
  </si>
  <si>
    <t>公开招聘
（笔试+面试）</t>
  </si>
  <si>
    <t>/</t>
  </si>
  <si>
    <t>综合基础知识卷</t>
  </si>
  <si>
    <t>综合面试卷</t>
  </si>
  <si>
    <t>宣传部
职员</t>
  </si>
  <si>
    <t>负责公司意识形态方面工作，协调社会主义精神文明建设。贯彻落实党对宣传工作的方针政策和决策部署，拟订公司宣传工作规划；统筹协调意识形态工作，组织协调意识形态工作责任制落实情况日常监督检查；指导协调理论研究、学习、宣传工作；统筹分析研判和引导社会舆论，沟通报社、电视台等新闻单位，协调开展信息宣传发布工作；</t>
  </si>
  <si>
    <t>研究生及以上</t>
  </si>
  <si>
    <t>硕士</t>
  </si>
  <si>
    <t>行政管理(学)、党务工作、公共管理</t>
  </si>
  <si>
    <t>公共管理类</t>
  </si>
  <si>
    <t>1、应届毕业生；
2、中共党员；
3、具有强烈的责任心、工作细致、良好的沟通和协作能力、有较强的的政策研究能力。</t>
  </si>
  <si>
    <t>公开招聘
（面试）</t>
  </si>
  <si>
    <t>宁德市汇融投资集团有限公司</t>
  </si>
  <si>
    <t>宁德市汇融征信
服务有限公司
运维部专员</t>
  </si>
  <si>
    <t>负责起草公司市场业务相关制度；负责组织拟定公司市场营销开拓的相关计划；负责公司客户管理工作；负责开展业务谈判；负责组织召开商务分析会；负责业务项目的催收工作；负责各类业务合同管理工作；负责公司业务营销类工作；完成上级交办的其他工作。</t>
  </si>
  <si>
    <t>计算机科学与技术、电子与计算机工程、计算机技术</t>
  </si>
  <si>
    <t>计算机科学与技术类</t>
  </si>
  <si>
    <t>1、应届毕业生；
2、擅长使用java、python等工具；
3、具有较强的文档撰写能力，强烈的责任心、工作细致、良好的沟通和协调能力，有较强的问题分析和解决能力。     
4、具备相关电子信息工程实践经验并具备独立完成产品编写能力及测试能力。备注：需要经常出差。</t>
  </si>
  <si>
    <t>投资经营部专员</t>
  </si>
  <si>
    <t>负责起草公司经营管理相关制度；负责组织拟定公司本部及下属公司经营计划；负责公司商务调度管理工作；负责编写各类商务报表；负责公司客户管理工作；负责协同财务管理部，通过统筹管理来完成成本控制目标；负责开展商务谈判；负责组织召开商务分析会；负责应收账款的催收工作；负责各类商务合同管理工作；负责公司市场营销类工作；负责大宗物资采购管理工作；负责公司固定资产租赁、转移、拍卖、报损、报废的技术鉴定和评估工作，办理相关处理报批手续。</t>
  </si>
  <si>
    <t>工商管理、市场营销、金融数学、资产评估</t>
  </si>
  <si>
    <t>工商管理类、财政金融类</t>
  </si>
  <si>
    <t>1、应届毕业生；
2、具有强烈的责任心、工作细致、良好的沟通和协调能力，有较强的问题分析和解决能力。</t>
  </si>
  <si>
    <t>风险管理部主管</t>
  </si>
  <si>
    <t>负责建立健全公司业务风险管控体系和相关制度；负责研究修订风险识别、防范、化解和处置的相关措施，及监督落实；负责研究各项类金融政策；负责合同相关的法律资料收集及政策研究；负责合同的审核、修改、履行、归档全部流程的跟进；负责合同管理、合同谈判、监督合同履行，提供公司内部法律专业咨询；参与处理公司各类纠纷、仲裁、诉讼等案件；负责项目运营相关法律文件的审核，参与项目商务合作谈判；负责审核下属公司风险管理评估相关工作；完成上级交办的其他工作。</t>
  </si>
  <si>
    <t>法学、会计(学)、金融、金融学</t>
  </si>
  <si>
    <t>法学类、会计与审计类、财政金融类</t>
  </si>
  <si>
    <t>1、满足以下条件之一：
①具备2年及以上银行或大中型企业风控、法务相关工作经验；
②具备2年及以上融资租赁、商业保理公司风控、法务相关工作经验；
2、具有中级及以上会计、金融、财政税收等经济类专业技术职称或法律职业资格证书。</t>
  </si>
  <si>
    <t>宁德市国有融资再担保有限公司</t>
  </si>
  <si>
    <t>财务部
主办会计</t>
  </si>
  <si>
    <t>负责拟订财务管理相关的管理制度；负责组织公司年度预算的编制及执行工作；负责公司决算及国有资产统计工作；负责组织公司会计核算和会计信息工作，编制公司各期财务报表及财务分析报告，配合外部审计机构完成年度审计工作；负责公司税收整体筹划及管理，按时完成税务申报及汇算清缴工作；负责拟定存款方案；负责公司固定资产账册管理，及定期组织盘点工作；负责公司投资发展相关工作；完成上级交办的其它工作。</t>
  </si>
  <si>
    <t>1、具备中级会计师及以上职称；                       2、具有5年及以上会计工作经验。</t>
  </si>
  <si>
    <t>宁德市金禾房地产有限公司</t>
  </si>
  <si>
    <t>财务部
经理</t>
  </si>
  <si>
    <t>全面负责本部的财务管理工作，通过建立规范、有效的现代财务管理体系，进行规范的财务管理，实现财务资源和财务状况的最优化，及时有效地预警运营风险；全面负责公司的财务管理，包括：成本管理、预算管理、会计核算、会计监督、资金管理等；编制公司年度预、决算，掌握公司财务状况、经营成果和资金变动情况，及时向分管领导汇报工作情况；主持制定公司的财务管理、会计核算和会计监督、预算管理、资金管理的规章制度和工作程序，经批准后组织实施并监督检查落实情况；根据公司业务需要负责进行资金筹集和调配，做好企业内部资金安排；负责公司及项目的税务管理工作，能够熟练处理各类税务事项。</t>
  </si>
  <si>
    <t>45周岁及以下</t>
  </si>
  <si>
    <t>1、具有中级会计师及以上职称；
2、具有5年及以上房地产行业财务背景工作经验，具有丰富的财务管理、融资运作经验，有一定的融资渠道和成功操作案例经验、了解税收政策；
3.具有良好的领导能力和沟能能力，诚信廉洁，勤奋敬业，作风严谨，敬业负责，有良好的职业素养。</t>
  </si>
  <si>
    <t>财务人员
（工作地点：霞浦）</t>
  </si>
  <si>
    <t>核对霞浦综合体租金、管理费等收入情况；核对商管公司支出付款材料，包括耗能、薪酬、营销、物管等费用；核对商管公司提供的其他相关材料，如招商租赁商户协议、营业报表、收付款台账、财务报表等相关材料，并向项目负责人汇报商场的各项报表情况；监督商管按照报备后的年度全面预算执行，并每月及时向项目负责人及时汇报相关预算执行情况；监督商管公司及时委托双方确认的会计事务所出具利润分配金额专项报告，及时监督商管公司按合作协议要求支付分配金额；负责收集及整理所有相关材料档案。</t>
  </si>
  <si>
    <t>1、具备中级会计师及以上职称；
2、具有2年及以上商业运营体、房地产或建筑行业会计工作经验。</t>
  </si>
  <si>
    <t>宁德市福宁投资有限公司</t>
  </si>
  <si>
    <t>业务部
职员</t>
  </si>
  <si>
    <t>开展外贸业务，拓展海外市场，开发、维护国外客户；进出口业务的联络、洽谈和谈判；进出口订单处理，保证按照客户要求交付；相关业务的记录和分析；负责管理、更新客户档案，定期回访，维护客户关系及时关注行业动态、不定期向公司反映市场情况。</t>
  </si>
  <si>
    <t>国际经济与贸易、国际贸易学、
英语、</t>
  </si>
  <si>
    <t>经济贸易类、外国语言文学类</t>
  </si>
  <si>
    <t>1、应届毕业生；
2、该岗位从事国际贸易业务，要求熟练掌握英语，能够掌握多门外语且熟悉国际贸易业务的优先考虑。</t>
  </si>
  <si>
    <t>宁德市金晟海洋投资有限公司</t>
  </si>
  <si>
    <t>财务部
会计</t>
  </si>
  <si>
    <t>会计（学）、财务管理、会计与审计、企业财务管理</t>
  </si>
  <si>
    <t>1、具备中级会计师及以上职称；
2、具有5年及以上会计工作经验。</t>
  </si>
  <si>
    <t>福建省上白石水利开发有限公司</t>
  </si>
  <si>
    <t>副总经理</t>
  </si>
  <si>
    <t>分管工程管理部等部门管理工作，负责项目建设单位、监理单位的选择与接洽工作；组织项目建设方案、初设、施工图等的审核汇报工作；组织编制设计工期进度计划及项目节点的报批工作；负责项目施工进度计划的制订与落实及执行的监督工作；主持项目工程地日常管理工作；负责公司所有施工工程技术工作的总体控制及公司工程预(结)算工作；负责处理项目施工过程中的突发事件；负责定期向领导、上级汇报日常工作情况；协同分管部门与其他部门的联系、交流并完成公司总经理、董事长交办的其他任务。</t>
  </si>
  <si>
    <t>土建类、水利类</t>
  </si>
  <si>
    <t>1、具有土建类、水利水电类高级工程师职或一级建造师执业资格证书；
2、具有10年及以上工程建设管理工作经验；
3、该项目地位于上白石镇偏远山区，需长期驻扎，能适应长期、短期出差。</t>
  </si>
  <si>
    <t>工程管理部
专员</t>
  </si>
  <si>
    <t>负责工程现场建设管理、进度控制、质量管理、工程技术管理、安全鉴定等工作；负责制定和完善公司的技术管理制度、技术标准及技术管理体系；负责处理工程建设过程中相关技术问题；负责办理工程建设质量安全监督相关手续；负责编制项目投资计划、工程施工计划、进度报表的汇总和工程统计工作；负责监督勘察设计、施工、监理等各参建单位的合同履约情况，督促各参建方落实质量、进度、费用、安全、环保等措施和文明施工管理措施；监督监理单位、施工单位的资金使用情况；完成领导交办的其他工作任务。</t>
  </si>
  <si>
    <t>土木工程、建筑与土木工程、水利水电工程、水利工程</t>
  </si>
  <si>
    <t>1、具备工程师及以上职称；
2、具有5年及以上工程项目管理工作经验；
3、该项目地位于上白石镇偏远山区，需长期驻扎，能适应长期、短期出差。</t>
  </si>
  <si>
    <t>负责工程现场建设管理、进度控制、质量管理、工程技术管理、安全鉴定等工作；负责制定和完善公司的技术管理制度、技术标准及技术管理体系；负责处理工程建设过程中相关技术问题；负责监督勘察设计、施工、监理等各参建单位的合同履约情况，督促各参建方落实质量、进度、费用、安全、环保等措施和文明施工管理措施；监督监理单位、施工单位的资金使用情况；负责工程内业资料规范化管理，负责办理交（竣）工文件和工程技术资料验收归档工作；完成领导交办的其他工作任务。</t>
  </si>
  <si>
    <t>建筑工程、工业与民用建筑、水利水电工程、水利水电建筑工程</t>
  </si>
  <si>
    <t>1、具备水利水电专业工程师及以上职称；
2、具有5年及以上工程建设工作经验；
3、该项目地位于上白石镇偏远山区，需长期驻扎，能适应长期、短期出差。</t>
  </si>
  <si>
    <t>水利专业知识卷+综合基础知识卷</t>
  </si>
  <si>
    <t>负责项目初步设计、施工图设计的审查和报批工作；负责办理工程建设质量安全监督相关手续；负责编制项目投资计划、工程施工计划、进度报表的汇总和工程统计工作；负责“三通一平”等前期工作办理；开展公司的技术培训、内部技术创新工作和对外技术交流活动，提升公司的技术水平；完成领导交办的其他工作任务。</t>
  </si>
  <si>
    <t>建筑设计、建筑设计技术、建筑学、建筑工程</t>
  </si>
  <si>
    <t>土建类</t>
  </si>
  <si>
    <t>1、具有1年及以上建筑施工设计工作经验；
2、熟练基本办公软件、CAD软件等；
3、该项目地位于上白石镇偏远山区，需长期驻扎，能适应长期、短期出差。</t>
  </si>
  <si>
    <t>征地移民部
专员</t>
  </si>
  <si>
    <t>负责宣传、贯彻、落实国家大中型水利水电工程建设征地移民的各项方针政策、法律法规、规程规范及有关制度、文件精神，配合征地移民管理部门制定有关安征迁制度；负责水毁等自然灾害现象对工程造成损失后的处理及工程保险的协调、认定工作；负责沿线地方政府及有关单位的协调工作，及时为施工生产排阻解难；完成公司领导交办的其它工作。</t>
  </si>
  <si>
    <t>工程造价、工程造价管理、水利工程造价管理</t>
  </si>
  <si>
    <t>1、应届毕业生；
2、具有较强的沟通协调能力和较强的适应能力；
3、移民范围涉及闽浙两省三县（市），需能适应长期驻地工作。</t>
  </si>
  <si>
    <t>土建专业知识卷+综合基础知识卷</t>
  </si>
  <si>
    <t>负责宣传、贯彻、落实国家大中型水利水电工程建设征地移民的各项方针政策、法律法规、规程规范及有关制度、文件精神，配合征地移民管理部门制定有关安征迁制度；负责组织做好土地预审和用地、用林、用海(含临时使用的)等报批、办理土地使用证等；负责开展土地征迁的宣传发动教育和前期准备工作，负责项目的永久用地、临时用地(含土、石、砂等料场)的征(租)用及其相关的补偿安置；对项目所涉及的各类地面地下附着物、建(构)筑物、文物、杆(管)线等搬迁及项目所需的用水、用电、用路、火工用品、地材供应及影响工程建设的其它问题的协调、处理工作；完成公司领导交办的其它工作。</t>
  </si>
  <si>
    <t>土木工程、水利水电工程、水利工程、水利水电建筑工程</t>
  </si>
  <si>
    <t>1、具有2年及以上移民工作相关经验，或具备土建或水利水电专业助理工程师及以上职称且具有1年以上移民工作相关经验。
2、具有较好的沟通能力和较强的适应能力；
3、移民范围涉及闽浙两省三县（市），需能适应长期驻地工作。</t>
  </si>
  <si>
    <t>计划合同部
专员</t>
  </si>
  <si>
    <t>负责对公司的规章制度、对外合同谈判进行法律把关；负责检查合同执行情况，解释合同条款，处理合同文件的遗漏；办理工程招投标、合同等具体事务工作，统计汇总相关资料；负责工程量清单的勘误校核；落实计量支付管理制度及计量支付的有关补充规定；负责审查工程延期、索赔、分包、计日工及施工、监理、检测单位、供应商等的违约事项；负责建立工程变更台账、合同违约处罚台账；完成领导交办的其他工作。</t>
  </si>
  <si>
    <t>法学(含民法、商法、经济法、行政法、环境资源法、财税金融法、劳动与社会保障法等方向法学)</t>
  </si>
  <si>
    <t>法学类</t>
  </si>
  <si>
    <t>1、具有法律职业资格证书；
2、具有2年及以上工程项目法务或工程项目合同管理工作经验；
3、熟练使用office等软件，熟悉招投标法、合同法，能够独立完成合同签订全过程。
4、移民范围涉及闽浙两省三县（市），需能适应长期驻地工作</t>
  </si>
  <si>
    <t>法律专业知识卷+综合基础知识卷</t>
  </si>
  <si>
    <t>宁德市三都澳大酒店有限公司</t>
  </si>
  <si>
    <t>东侨分公司
副总经理
【职业经理人】</t>
  </si>
  <si>
    <t>根据酒店委托协议，三都澳大酒店委托厦门佰翔酒店管理团队，由业务方三都澳大酒店公司委派1名副总经理，代表公司协助并监督酒店经营管理，保障酒店的正常运营。</t>
  </si>
  <si>
    <t>1、具有酒店行业10年及以上从业工作经验；
2、具有5年及以上目录内酒店（详见附件5）或省外相当水平酒店运营管理高级管理人员工作经验。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</si>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</sst>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b/>
      <sz val="14"/>
      <color indexed="8"/>
      <name val="宋体"/>
      <family val="0"/>
    </font>
    <font>
      <sz val="12"/>
      <color indexed="8"/>
      <name val="宋体"/>
      <family val="0"/>
    </font>
    <font>
      <sz val="24"/>
      <color indexed="8"/>
      <name val="方正小标宋简体"/>
      <family val="0"/>
    </font>
    <font>
      <sz val="10"/>
      <color indexed="8"/>
      <name val="黑体"/>
      <family val="3"/>
    </font>
    <font>
      <sz val="12"/>
      <color indexed="8"/>
      <name val="黑体"/>
      <family val="3"/>
    </font>
    <font>
      <sz val="11"/>
      <name val="黑体"/>
      <family val="3"/>
    </font>
    <font>
      <sz val="11"/>
      <color indexed="8"/>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800080"/>
      <name val="宋体"/>
      <family val="0"/>
    </font>
    <font>
      <b/>
      <sz val="18"/>
      <color rgb="FF1F497D"/>
      <name val="宋体"/>
      <family val="0"/>
    </font>
    <font>
      <b/>
      <sz val="15"/>
      <color rgb="FF1F497D"/>
      <name val="宋体"/>
      <family val="0"/>
    </font>
    <font>
      <b/>
      <sz val="13"/>
      <color rgb="FF1F497D"/>
      <name val="宋体"/>
      <family val="0"/>
    </font>
    <font>
      <b/>
      <sz val="11"/>
      <color rgb="FF1F497D"/>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4F81BD"/>
        <bgColor indexed="64"/>
      </patternFill>
    </fill>
    <fill>
      <patternFill patternType="solid">
        <fgColor rgb="FFDCE6F1"/>
        <bgColor indexed="64"/>
      </patternFill>
    </fill>
    <fill>
      <patternFill patternType="solid">
        <fgColor rgb="FFB8CCE4"/>
        <bgColor indexed="64"/>
      </patternFill>
    </fill>
    <fill>
      <patternFill patternType="solid">
        <fgColor rgb="FF95B3D7"/>
        <bgColor indexed="64"/>
      </patternFill>
    </fill>
    <fill>
      <patternFill patternType="solid">
        <fgColor rgb="FFC0504D"/>
        <bgColor indexed="64"/>
      </patternFill>
    </fill>
    <fill>
      <patternFill patternType="solid">
        <fgColor rgb="FFF2DCDB"/>
        <bgColor indexed="64"/>
      </patternFill>
    </fill>
    <fill>
      <patternFill patternType="solid">
        <fgColor rgb="FFE6B8B7"/>
        <bgColor indexed="64"/>
      </patternFill>
    </fill>
    <fill>
      <patternFill patternType="solid">
        <fgColor rgb="FFDA9694"/>
        <bgColor indexed="64"/>
      </patternFill>
    </fill>
    <fill>
      <patternFill patternType="solid">
        <fgColor rgb="FF9BBB59"/>
        <bgColor indexed="64"/>
      </patternFill>
    </fill>
    <fill>
      <patternFill patternType="solid">
        <fgColor rgb="FFEBF1DE"/>
        <bgColor indexed="64"/>
      </patternFill>
    </fill>
    <fill>
      <patternFill patternType="solid">
        <fgColor rgb="FFD8E4BC"/>
        <bgColor indexed="64"/>
      </patternFill>
    </fill>
    <fill>
      <patternFill patternType="solid">
        <fgColor rgb="FFC4D79B"/>
        <bgColor indexed="64"/>
      </patternFill>
    </fill>
    <fill>
      <patternFill patternType="solid">
        <fgColor rgb="FF8064A2"/>
        <bgColor indexed="64"/>
      </patternFill>
    </fill>
    <fill>
      <patternFill patternType="solid">
        <fgColor rgb="FFE4DFEC"/>
        <bgColor indexed="64"/>
      </patternFill>
    </fill>
    <fill>
      <patternFill patternType="solid">
        <fgColor rgb="FFCCC0DA"/>
        <bgColor indexed="64"/>
      </patternFill>
    </fill>
    <fill>
      <patternFill patternType="solid">
        <fgColor rgb="FFB1A0C7"/>
        <bgColor indexed="64"/>
      </patternFill>
    </fill>
    <fill>
      <patternFill patternType="solid">
        <fgColor rgb="FF4BACC6"/>
        <bgColor indexed="64"/>
      </patternFill>
    </fill>
    <fill>
      <patternFill patternType="solid">
        <fgColor rgb="FFDAEEF3"/>
        <bgColor indexed="64"/>
      </patternFill>
    </fill>
    <fill>
      <patternFill patternType="solid">
        <fgColor rgb="FFB7DEE8"/>
        <bgColor indexed="64"/>
      </patternFill>
    </fill>
    <fill>
      <patternFill patternType="solid">
        <fgColor rgb="FF92CDDC"/>
        <bgColor indexed="64"/>
      </patternFill>
    </fill>
    <fill>
      <patternFill patternType="solid">
        <fgColor rgb="FFF79646"/>
        <bgColor indexed="64"/>
      </patternFill>
    </fill>
    <fill>
      <patternFill patternType="solid">
        <fgColor rgb="FFFDE9D9"/>
        <bgColor indexed="64"/>
      </patternFill>
    </fill>
    <fill>
      <patternFill patternType="solid">
        <fgColor rgb="FFFCD5B4"/>
        <bgColor indexed="64"/>
      </patternFill>
    </fill>
    <fill>
      <patternFill patternType="solid">
        <fgColor rgb="FFFABF8F"/>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4F81BD"/>
      </bottom>
    </border>
    <border>
      <left>
        <color indexed="63"/>
      </left>
      <right>
        <color indexed="63"/>
      </right>
      <top>
        <color indexed="63"/>
      </top>
      <bottom style="thick">
        <color rgb="FFA7BFDE"/>
      </bottom>
    </border>
    <border>
      <left>
        <color indexed="63"/>
      </left>
      <right>
        <color indexed="63"/>
      </right>
      <top>
        <color indexed="63"/>
      </top>
      <bottom style="medium">
        <color rgb="FF95B3D7"/>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4F81BD"/>
      </top>
      <bottom style="double">
        <color rgb="FF4F81BD"/>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28" fillId="0" borderId="0" applyNumberFormat="0" applyFill="0" applyBorder="0" applyAlignment="0" applyProtection="0"/>
    <xf numFmtId="0" fontId="13"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20" fillId="5" borderId="7" applyNumberFormat="0" applyAlignment="0" applyProtection="0"/>
    <xf numFmtId="0" fontId="35" fillId="0" borderId="8" applyNumberFormat="0" applyFill="0" applyAlignment="0" applyProtection="0"/>
    <xf numFmtId="0" fontId="22"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4">
    <xf numFmtId="0" fontId="0" fillId="0" borderId="0" xfId="0" applyAlignment="1">
      <alignment vertical="center"/>
    </xf>
    <xf numFmtId="0" fontId="2"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4" fillId="33" borderId="0" xfId="0" applyFont="1" applyFill="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3" xfId="0" applyFont="1" applyFill="1" applyBorder="1" applyAlignment="1">
      <alignment horizontal="left" vertical="center" wrapText="1"/>
    </xf>
    <xf numFmtId="0" fontId="5" fillId="34" borderId="13" xfId="0" applyFont="1" applyFill="1" applyBorder="1" applyAlignment="1">
      <alignment vertical="center" wrapText="1"/>
    </xf>
    <xf numFmtId="0" fontId="5" fillId="34" borderId="10" xfId="0" applyFont="1" applyFill="1" applyBorder="1" applyAlignment="1">
      <alignment vertical="center" wrapText="1"/>
    </xf>
    <xf numFmtId="0" fontId="5" fillId="33" borderId="10" xfId="0" applyFont="1" applyFill="1" applyBorder="1" applyAlignment="1">
      <alignmen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9" fontId="7" fillId="33" borderId="10" xfId="0" applyNumberFormat="1" applyFont="1" applyFill="1" applyBorder="1" applyAlignment="1">
      <alignment horizontal="center" vertical="center"/>
    </xf>
    <xf numFmtId="0" fontId="5" fillId="34" borderId="10" xfId="0" applyFont="1" applyFill="1" applyBorder="1" applyAlignment="1">
      <alignment horizontal="left" vertical="center" wrapText="1"/>
    </xf>
    <xf numFmtId="9" fontId="7" fillId="34"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9" fontId="7" fillId="0" borderId="10" xfId="0" applyNumberFormat="1" applyFont="1" applyFill="1" applyBorder="1" applyAlignment="1">
      <alignment horizontal="center" vertical="center"/>
    </xf>
    <xf numFmtId="9" fontId="8"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8" fillId="33" borderId="10" xfId="0" applyFont="1" applyFill="1" applyBorder="1" applyAlignment="1">
      <alignment horizontal="center" vertical="center" wrapText="1"/>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5 2" xfId="64"/>
    <cellStyle name="常规 8" xfId="65"/>
    <cellStyle name="常规 3 2" xfId="66"/>
    <cellStyle name="常规 2" xfId="67"/>
    <cellStyle name="常规 3" xfId="68"/>
    <cellStyle name="常规 5"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S21"/>
  <sheetViews>
    <sheetView tabSelected="1" view="pageBreakPreview" zoomScale="90" zoomScaleNormal="80" zoomScaleSheetLayoutView="90" workbookViewId="0" topLeftCell="A1">
      <selection activeCell="R18" sqref="R18"/>
    </sheetView>
  </sheetViews>
  <sheetFormatPr defaultColWidth="9.00390625" defaultRowHeight="13.5"/>
  <cols>
    <col min="1" max="1" width="8.50390625" style="2" customWidth="1"/>
    <col min="2" max="2" width="8.875" style="2" customWidth="1"/>
    <col min="3" max="3" width="4.50390625" style="2" customWidth="1"/>
    <col min="4" max="4" width="12.00390625" style="2" customWidth="1"/>
    <col min="5" max="5" width="5.875" style="2" customWidth="1"/>
    <col min="6" max="6" width="54.375" style="3" customWidth="1"/>
    <col min="7" max="7" width="10.625" style="2" customWidth="1"/>
    <col min="8" max="8" width="5.75390625" style="2" customWidth="1"/>
    <col min="9" max="9" width="7.75390625" style="2" customWidth="1"/>
    <col min="10" max="10" width="5.50390625" style="2" customWidth="1"/>
    <col min="11" max="11" width="17.25390625" style="3" customWidth="1"/>
    <col min="12" max="12" width="7.875" style="2" customWidth="1"/>
    <col min="13" max="13" width="40.375" style="3" customWidth="1"/>
    <col min="14" max="14" width="11.75390625" style="2" customWidth="1"/>
    <col min="15" max="16" width="7.25390625" style="2" customWidth="1"/>
    <col min="17" max="17" width="9.00390625" style="2" customWidth="1"/>
    <col min="18" max="18" width="19.875" style="4" customWidth="1"/>
    <col min="19" max="19" width="12.00390625" style="4" customWidth="1"/>
    <col min="20" max="16384" width="9.00390625" style="2" customWidth="1"/>
  </cols>
  <sheetData>
    <row r="1" spans="1:19" ht="48.75" customHeight="1">
      <c r="A1" s="5" t="s">
        <v>0</v>
      </c>
      <c r="B1" s="5"/>
      <c r="C1" s="5"/>
      <c r="D1" s="5"/>
      <c r="E1" s="5"/>
      <c r="F1" s="5"/>
      <c r="G1" s="5"/>
      <c r="H1" s="5"/>
      <c r="I1" s="5"/>
      <c r="J1" s="5"/>
      <c r="K1" s="5"/>
      <c r="L1" s="5"/>
      <c r="M1" s="5"/>
      <c r="N1" s="5"/>
      <c r="O1" s="5"/>
      <c r="P1" s="5"/>
      <c r="Q1" s="5"/>
      <c r="R1" s="5"/>
      <c r="S1" s="5"/>
    </row>
    <row r="2" spans="1:19" s="1" customFormat="1" ht="45" customHeight="1">
      <c r="A2" s="6" t="s">
        <v>1</v>
      </c>
      <c r="B2" s="7" t="s">
        <v>2</v>
      </c>
      <c r="C2" s="8"/>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row>
    <row r="3" spans="1:19" s="1" customFormat="1" ht="87.75" customHeight="1">
      <c r="A3" s="6">
        <v>1001</v>
      </c>
      <c r="B3" s="6" t="s">
        <v>19</v>
      </c>
      <c r="C3" s="6"/>
      <c r="D3" s="6" t="s">
        <v>20</v>
      </c>
      <c r="E3" s="6">
        <v>1</v>
      </c>
      <c r="F3" s="9" t="s">
        <v>21</v>
      </c>
      <c r="G3" s="6" t="s">
        <v>22</v>
      </c>
      <c r="H3" s="6" t="s">
        <v>23</v>
      </c>
      <c r="I3" s="6" t="s">
        <v>24</v>
      </c>
      <c r="J3" s="6" t="s">
        <v>25</v>
      </c>
      <c r="K3" s="6" t="s">
        <v>26</v>
      </c>
      <c r="L3" s="6" t="s">
        <v>27</v>
      </c>
      <c r="M3" s="9" t="s">
        <v>28</v>
      </c>
      <c r="N3" s="6" t="s">
        <v>29</v>
      </c>
      <c r="O3" s="19">
        <v>0.5</v>
      </c>
      <c r="P3" s="19">
        <v>0.5</v>
      </c>
      <c r="Q3" s="27" t="s">
        <v>30</v>
      </c>
      <c r="R3" s="28" t="s">
        <v>31</v>
      </c>
      <c r="S3" s="28" t="s">
        <v>32</v>
      </c>
    </row>
    <row r="4" spans="1:19" s="1" customFormat="1" ht="85.5" customHeight="1">
      <c r="A4" s="6">
        <v>1002</v>
      </c>
      <c r="B4" s="6" t="s">
        <v>19</v>
      </c>
      <c r="C4" s="6"/>
      <c r="D4" s="6" t="s">
        <v>33</v>
      </c>
      <c r="E4" s="6">
        <v>1</v>
      </c>
      <c r="F4" s="9" t="s">
        <v>34</v>
      </c>
      <c r="G4" s="6" t="s">
        <v>35</v>
      </c>
      <c r="H4" s="6" t="s">
        <v>36</v>
      </c>
      <c r="I4" s="6" t="s">
        <v>24</v>
      </c>
      <c r="J4" s="6" t="s">
        <v>25</v>
      </c>
      <c r="K4" s="6" t="s">
        <v>37</v>
      </c>
      <c r="L4" s="6" t="s">
        <v>38</v>
      </c>
      <c r="M4" s="9" t="s">
        <v>39</v>
      </c>
      <c r="N4" s="6" t="s">
        <v>40</v>
      </c>
      <c r="O4" s="19" t="s">
        <v>30</v>
      </c>
      <c r="P4" s="19">
        <v>0.85</v>
      </c>
      <c r="Q4" s="19">
        <v>0.15</v>
      </c>
      <c r="R4" s="28" t="s">
        <v>30</v>
      </c>
      <c r="S4" s="28" t="s">
        <v>32</v>
      </c>
    </row>
    <row r="5" spans="1:19" s="1" customFormat="1" ht="115.5" customHeight="1">
      <c r="A5" s="6">
        <v>1003</v>
      </c>
      <c r="B5" s="7" t="s">
        <v>41</v>
      </c>
      <c r="C5" s="8"/>
      <c r="D5" s="6" t="s">
        <v>42</v>
      </c>
      <c r="E5" s="6">
        <v>1</v>
      </c>
      <c r="F5" s="9" t="s">
        <v>43</v>
      </c>
      <c r="G5" s="6" t="s">
        <v>22</v>
      </c>
      <c r="H5" s="6" t="s">
        <v>23</v>
      </c>
      <c r="I5" s="6" t="s">
        <v>24</v>
      </c>
      <c r="J5" s="6" t="s">
        <v>25</v>
      </c>
      <c r="K5" s="6" t="s">
        <v>44</v>
      </c>
      <c r="L5" s="6" t="s">
        <v>45</v>
      </c>
      <c r="M5" s="9" t="s">
        <v>46</v>
      </c>
      <c r="N5" s="6" t="s">
        <v>29</v>
      </c>
      <c r="O5" s="19">
        <v>0.5</v>
      </c>
      <c r="P5" s="19">
        <v>0.5</v>
      </c>
      <c r="Q5" s="27" t="s">
        <v>30</v>
      </c>
      <c r="R5" s="28" t="s">
        <v>31</v>
      </c>
      <c r="S5" s="28" t="s">
        <v>32</v>
      </c>
    </row>
    <row r="6" spans="1:19" s="1" customFormat="1" ht="73.5" customHeight="1">
      <c r="A6" s="6">
        <v>1004</v>
      </c>
      <c r="B6" s="7" t="s">
        <v>41</v>
      </c>
      <c r="C6" s="8"/>
      <c r="D6" s="6" t="s">
        <v>47</v>
      </c>
      <c r="E6" s="6">
        <v>1</v>
      </c>
      <c r="F6" s="9" t="s">
        <v>48</v>
      </c>
      <c r="G6" s="6" t="s">
        <v>22</v>
      </c>
      <c r="H6" s="6" t="s">
        <v>23</v>
      </c>
      <c r="I6" s="6" t="s">
        <v>24</v>
      </c>
      <c r="J6" s="6" t="s">
        <v>25</v>
      </c>
      <c r="K6" s="6" t="s">
        <v>49</v>
      </c>
      <c r="L6" s="6" t="s">
        <v>50</v>
      </c>
      <c r="M6" s="9" t="s">
        <v>51</v>
      </c>
      <c r="N6" s="6" t="s">
        <v>29</v>
      </c>
      <c r="O6" s="19">
        <v>0.5</v>
      </c>
      <c r="P6" s="19">
        <v>0.5</v>
      </c>
      <c r="Q6" s="27" t="s">
        <v>30</v>
      </c>
      <c r="R6" s="28" t="s">
        <v>31</v>
      </c>
      <c r="S6" s="28" t="s">
        <v>32</v>
      </c>
    </row>
    <row r="7" spans="1:19" s="1" customFormat="1" ht="120" customHeight="1">
      <c r="A7" s="6">
        <v>1005</v>
      </c>
      <c r="B7" s="7" t="s">
        <v>41</v>
      </c>
      <c r="C7" s="8"/>
      <c r="D7" s="6" t="s">
        <v>52</v>
      </c>
      <c r="E7" s="6">
        <v>1</v>
      </c>
      <c r="F7" s="9" t="s">
        <v>53</v>
      </c>
      <c r="G7" s="6" t="s">
        <v>22</v>
      </c>
      <c r="H7" s="6" t="s">
        <v>23</v>
      </c>
      <c r="I7" s="6" t="s">
        <v>24</v>
      </c>
      <c r="J7" s="6" t="s">
        <v>25</v>
      </c>
      <c r="K7" s="6" t="s">
        <v>54</v>
      </c>
      <c r="L7" s="6" t="s">
        <v>55</v>
      </c>
      <c r="M7" s="9" t="s">
        <v>56</v>
      </c>
      <c r="N7" s="6" t="s">
        <v>29</v>
      </c>
      <c r="O7" s="19">
        <v>0.5</v>
      </c>
      <c r="P7" s="19">
        <v>0.5</v>
      </c>
      <c r="Q7" s="27" t="s">
        <v>30</v>
      </c>
      <c r="R7" s="28" t="s">
        <v>31</v>
      </c>
      <c r="S7" s="28" t="s">
        <v>32</v>
      </c>
    </row>
    <row r="8" spans="1:19" s="1" customFormat="1" ht="81" customHeight="1">
      <c r="A8" s="6">
        <v>1006</v>
      </c>
      <c r="B8" s="6" t="s">
        <v>57</v>
      </c>
      <c r="C8" s="6"/>
      <c r="D8" s="6" t="s">
        <v>58</v>
      </c>
      <c r="E8" s="6">
        <v>1</v>
      </c>
      <c r="F8" s="9" t="s">
        <v>59</v>
      </c>
      <c r="G8" s="6" t="s">
        <v>22</v>
      </c>
      <c r="H8" s="6" t="s">
        <v>23</v>
      </c>
      <c r="I8" s="6" t="s">
        <v>24</v>
      </c>
      <c r="J8" s="6" t="s">
        <v>25</v>
      </c>
      <c r="K8" s="6" t="s">
        <v>26</v>
      </c>
      <c r="L8" s="6" t="s">
        <v>27</v>
      </c>
      <c r="M8" s="9" t="s">
        <v>60</v>
      </c>
      <c r="N8" s="6" t="s">
        <v>29</v>
      </c>
      <c r="O8" s="19">
        <v>0.5</v>
      </c>
      <c r="P8" s="19">
        <v>0.5</v>
      </c>
      <c r="Q8" s="27" t="s">
        <v>30</v>
      </c>
      <c r="R8" s="28" t="s">
        <v>31</v>
      </c>
      <c r="S8" s="28" t="s">
        <v>32</v>
      </c>
    </row>
    <row r="9" spans="1:19" s="1" customFormat="1" ht="135.75" customHeight="1">
      <c r="A9" s="6">
        <v>1007</v>
      </c>
      <c r="B9" s="6" t="s">
        <v>61</v>
      </c>
      <c r="C9" s="6"/>
      <c r="D9" s="6" t="s">
        <v>62</v>
      </c>
      <c r="E9" s="6">
        <v>1</v>
      </c>
      <c r="F9" s="9" t="s">
        <v>63</v>
      </c>
      <c r="G9" s="6" t="s">
        <v>22</v>
      </c>
      <c r="H9" s="6" t="s">
        <v>23</v>
      </c>
      <c r="I9" s="6" t="s">
        <v>64</v>
      </c>
      <c r="J9" s="6" t="s">
        <v>25</v>
      </c>
      <c r="K9" s="6" t="s">
        <v>26</v>
      </c>
      <c r="L9" s="6" t="s">
        <v>27</v>
      </c>
      <c r="M9" s="9" t="s">
        <v>65</v>
      </c>
      <c r="N9" s="6" t="s">
        <v>29</v>
      </c>
      <c r="O9" s="19">
        <v>0.5</v>
      </c>
      <c r="P9" s="19">
        <v>0.5</v>
      </c>
      <c r="Q9" s="27" t="s">
        <v>30</v>
      </c>
      <c r="R9" s="28" t="s">
        <v>31</v>
      </c>
      <c r="S9" s="28" t="s">
        <v>32</v>
      </c>
    </row>
    <row r="10" spans="1:19" s="1" customFormat="1" ht="81" customHeight="1">
      <c r="A10" s="6">
        <v>1008</v>
      </c>
      <c r="B10" s="6" t="s">
        <v>61</v>
      </c>
      <c r="C10" s="6"/>
      <c r="D10" s="6" t="s">
        <v>66</v>
      </c>
      <c r="E10" s="6">
        <v>1</v>
      </c>
      <c r="F10" s="9" t="s">
        <v>67</v>
      </c>
      <c r="G10" s="6" t="s">
        <v>22</v>
      </c>
      <c r="H10" s="6" t="s">
        <v>23</v>
      </c>
      <c r="I10" s="6" t="s">
        <v>24</v>
      </c>
      <c r="J10" s="6" t="s">
        <v>25</v>
      </c>
      <c r="K10" s="6" t="s">
        <v>26</v>
      </c>
      <c r="L10" s="6" t="s">
        <v>27</v>
      </c>
      <c r="M10" s="9" t="s">
        <v>68</v>
      </c>
      <c r="N10" s="6" t="s">
        <v>29</v>
      </c>
      <c r="O10" s="19">
        <v>0.5</v>
      </c>
      <c r="P10" s="19">
        <v>0.5</v>
      </c>
      <c r="Q10" s="27" t="s">
        <v>30</v>
      </c>
      <c r="R10" s="28" t="s">
        <v>31</v>
      </c>
      <c r="S10" s="28" t="s">
        <v>32</v>
      </c>
    </row>
    <row r="11" spans="1:19" s="1" customFormat="1" ht="93" customHeight="1">
      <c r="A11" s="6">
        <v>1009</v>
      </c>
      <c r="B11" s="6" t="s">
        <v>69</v>
      </c>
      <c r="C11" s="6"/>
      <c r="D11" s="6" t="s">
        <v>70</v>
      </c>
      <c r="E11" s="6">
        <v>1</v>
      </c>
      <c r="F11" s="9" t="s">
        <v>71</v>
      </c>
      <c r="G11" s="6" t="s">
        <v>35</v>
      </c>
      <c r="H11" s="6" t="s">
        <v>36</v>
      </c>
      <c r="I11" s="6" t="s">
        <v>24</v>
      </c>
      <c r="J11" s="6" t="s">
        <v>25</v>
      </c>
      <c r="K11" s="6" t="s">
        <v>72</v>
      </c>
      <c r="L11" s="6" t="s">
        <v>73</v>
      </c>
      <c r="M11" s="9" t="s">
        <v>74</v>
      </c>
      <c r="N11" s="6" t="s">
        <v>40</v>
      </c>
      <c r="O11" s="19" t="s">
        <v>30</v>
      </c>
      <c r="P11" s="19">
        <v>0.85</v>
      </c>
      <c r="Q11" s="19">
        <v>0.15</v>
      </c>
      <c r="R11" s="28" t="s">
        <v>30</v>
      </c>
      <c r="S11" s="28" t="s">
        <v>32</v>
      </c>
    </row>
    <row r="12" spans="1:19" s="1" customFormat="1" ht="78.75" customHeight="1">
      <c r="A12" s="6">
        <v>1010</v>
      </c>
      <c r="B12" s="6" t="s">
        <v>75</v>
      </c>
      <c r="C12" s="6"/>
      <c r="D12" s="6" t="s">
        <v>76</v>
      </c>
      <c r="E12" s="6">
        <v>1</v>
      </c>
      <c r="F12" s="9" t="s">
        <v>59</v>
      </c>
      <c r="G12" s="6" t="s">
        <v>22</v>
      </c>
      <c r="H12" s="6" t="s">
        <v>23</v>
      </c>
      <c r="I12" s="6" t="s">
        <v>24</v>
      </c>
      <c r="J12" s="6" t="s">
        <v>25</v>
      </c>
      <c r="K12" s="6" t="s">
        <v>77</v>
      </c>
      <c r="L12" s="6" t="s">
        <v>27</v>
      </c>
      <c r="M12" s="9" t="s">
        <v>78</v>
      </c>
      <c r="N12" s="6" t="s">
        <v>29</v>
      </c>
      <c r="O12" s="19">
        <v>0.5</v>
      </c>
      <c r="P12" s="19">
        <v>0.5</v>
      </c>
      <c r="Q12" s="27" t="s">
        <v>30</v>
      </c>
      <c r="R12" s="28" t="s">
        <v>31</v>
      </c>
      <c r="S12" s="28" t="s">
        <v>32</v>
      </c>
    </row>
    <row r="13" spans="1:19" s="1" customFormat="1" ht="93" customHeight="1">
      <c r="A13" s="6">
        <v>1011</v>
      </c>
      <c r="B13" s="10" t="s">
        <v>79</v>
      </c>
      <c r="C13" s="11"/>
      <c r="D13" s="12" t="s">
        <v>80</v>
      </c>
      <c r="E13" s="12">
        <v>1</v>
      </c>
      <c r="F13" s="13" t="s">
        <v>81</v>
      </c>
      <c r="G13" s="12" t="s">
        <v>22</v>
      </c>
      <c r="H13" s="12" t="s">
        <v>25</v>
      </c>
      <c r="I13" s="12" t="s">
        <v>64</v>
      </c>
      <c r="J13" s="12" t="s">
        <v>25</v>
      </c>
      <c r="K13" s="12" t="s">
        <v>25</v>
      </c>
      <c r="L13" s="12" t="s">
        <v>82</v>
      </c>
      <c r="M13" s="20" t="s">
        <v>83</v>
      </c>
      <c r="N13" s="12" t="s">
        <v>40</v>
      </c>
      <c r="O13" s="21" t="s">
        <v>30</v>
      </c>
      <c r="P13" s="21">
        <v>0.85</v>
      </c>
      <c r="Q13" s="21">
        <v>0.15</v>
      </c>
      <c r="R13" s="29" t="s">
        <v>30</v>
      </c>
      <c r="S13" s="29" t="s">
        <v>32</v>
      </c>
    </row>
    <row r="14" spans="1:19" s="1" customFormat="1" ht="93.75" customHeight="1">
      <c r="A14" s="6">
        <v>1012</v>
      </c>
      <c r="B14" s="10" t="s">
        <v>79</v>
      </c>
      <c r="C14" s="11"/>
      <c r="D14" s="12" t="s">
        <v>84</v>
      </c>
      <c r="E14" s="12">
        <v>1</v>
      </c>
      <c r="F14" s="14" t="s">
        <v>85</v>
      </c>
      <c r="G14" s="12" t="s">
        <v>35</v>
      </c>
      <c r="H14" s="12" t="s">
        <v>36</v>
      </c>
      <c r="I14" s="12" t="s">
        <v>24</v>
      </c>
      <c r="J14" s="12" t="s">
        <v>25</v>
      </c>
      <c r="K14" s="12" t="s">
        <v>86</v>
      </c>
      <c r="L14" s="12" t="s">
        <v>82</v>
      </c>
      <c r="M14" s="20" t="s">
        <v>87</v>
      </c>
      <c r="N14" s="12" t="s">
        <v>40</v>
      </c>
      <c r="O14" s="21" t="s">
        <v>30</v>
      </c>
      <c r="P14" s="21">
        <v>0.85</v>
      </c>
      <c r="Q14" s="21">
        <v>0.15</v>
      </c>
      <c r="R14" s="29" t="s">
        <v>30</v>
      </c>
      <c r="S14" s="29" t="s">
        <v>32</v>
      </c>
    </row>
    <row r="15" spans="1:19" s="1" customFormat="1" ht="94.5" customHeight="1">
      <c r="A15" s="6">
        <v>1013</v>
      </c>
      <c r="B15" s="10" t="s">
        <v>79</v>
      </c>
      <c r="C15" s="11"/>
      <c r="D15" s="12" t="s">
        <v>84</v>
      </c>
      <c r="E15" s="12">
        <v>1</v>
      </c>
      <c r="F15" s="14" t="s">
        <v>88</v>
      </c>
      <c r="G15" s="12" t="s">
        <v>22</v>
      </c>
      <c r="H15" s="12" t="s">
        <v>25</v>
      </c>
      <c r="I15" s="12" t="s">
        <v>64</v>
      </c>
      <c r="J15" s="12" t="s">
        <v>25</v>
      </c>
      <c r="K15" s="12" t="s">
        <v>89</v>
      </c>
      <c r="L15" s="12" t="s">
        <v>82</v>
      </c>
      <c r="M15" s="20" t="s">
        <v>90</v>
      </c>
      <c r="N15" s="12" t="s">
        <v>29</v>
      </c>
      <c r="O15" s="21">
        <v>0.5</v>
      </c>
      <c r="P15" s="21">
        <v>0.5</v>
      </c>
      <c r="Q15" s="30" t="s">
        <v>30</v>
      </c>
      <c r="R15" s="31" t="s">
        <v>91</v>
      </c>
      <c r="S15" s="29" t="s">
        <v>32</v>
      </c>
    </row>
    <row r="16" spans="1:19" s="1" customFormat="1" ht="81.75" customHeight="1">
      <c r="A16" s="6">
        <v>1014</v>
      </c>
      <c r="B16" s="12" t="s">
        <v>79</v>
      </c>
      <c r="C16" s="12"/>
      <c r="D16" s="12" t="s">
        <v>84</v>
      </c>
      <c r="E16" s="12">
        <v>1</v>
      </c>
      <c r="F16" s="15" t="s">
        <v>92</v>
      </c>
      <c r="G16" s="12" t="s">
        <v>22</v>
      </c>
      <c r="H16" s="12" t="s">
        <v>23</v>
      </c>
      <c r="I16" s="12" t="s">
        <v>24</v>
      </c>
      <c r="J16" s="12" t="s">
        <v>25</v>
      </c>
      <c r="K16" s="12" t="s">
        <v>93</v>
      </c>
      <c r="L16" s="12" t="s">
        <v>94</v>
      </c>
      <c r="M16" s="20" t="s">
        <v>95</v>
      </c>
      <c r="N16" s="12" t="s">
        <v>29</v>
      </c>
      <c r="O16" s="21">
        <v>0.5</v>
      </c>
      <c r="P16" s="21">
        <v>0.5</v>
      </c>
      <c r="Q16" s="30" t="s">
        <v>30</v>
      </c>
      <c r="R16" s="29" t="s">
        <v>31</v>
      </c>
      <c r="S16" s="29" t="s">
        <v>32</v>
      </c>
    </row>
    <row r="17" spans="1:19" s="1" customFormat="1" ht="76.5" customHeight="1">
      <c r="A17" s="6">
        <v>1015</v>
      </c>
      <c r="B17" s="6" t="s">
        <v>79</v>
      </c>
      <c r="C17" s="6"/>
      <c r="D17" s="6" t="s">
        <v>96</v>
      </c>
      <c r="E17" s="6">
        <v>1</v>
      </c>
      <c r="F17" s="16" t="s">
        <v>97</v>
      </c>
      <c r="G17" s="6" t="s">
        <v>22</v>
      </c>
      <c r="H17" s="6" t="s">
        <v>23</v>
      </c>
      <c r="I17" s="6" t="s">
        <v>24</v>
      </c>
      <c r="J17" s="6" t="s">
        <v>25</v>
      </c>
      <c r="K17" s="6" t="s">
        <v>98</v>
      </c>
      <c r="L17" s="6" t="s">
        <v>82</v>
      </c>
      <c r="M17" s="22" t="s">
        <v>99</v>
      </c>
      <c r="N17" s="23" t="s">
        <v>29</v>
      </c>
      <c r="O17" s="24">
        <v>0.5</v>
      </c>
      <c r="P17" s="24">
        <v>0.5</v>
      </c>
      <c r="Q17" s="32" t="s">
        <v>30</v>
      </c>
      <c r="R17" s="31" t="s">
        <v>100</v>
      </c>
      <c r="S17" s="31" t="s">
        <v>32</v>
      </c>
    </row>
    <row r="18" spans="1:19" s="1" customFormat="1" ht="102" customHeight="1">
      <c r="A18" s="6">
        <v>1016</v>
      </c>
      <c r="B18" s="6" t="s">
        <v>79</v>
      </c>
      <c r="C18" s="6"/>
      <c r="D18" s="6" t="s">
        <v>96</v>
      </c>
      <c r="E18" s="6">
        <v>1</v>
      </c>
      <c r="F18" s="16" t="s">
        <v>101</v>
      </c>
      <c r="G18" s="6" t="s">
        <v>22</v>
      </c>
      <c r="H18" s="6" t="s">
        <v>23</v>
      </c>
      <c r="I18" s="6" t="s">
        <v>24</v>
      </c>
      <c r="J18" s="6" t="s">
        <v>25</v>
      </c>
      <c r="K18" s="6" t="s">
        <v>102</v>
      </c>
      <c r="L18" s="6" t="s">
        <v>82</v>
      </c>
      <c r="M18" s="22" t="s">
        <v>103</v>
      </c>
      <c r="N18" s="23" t="s">
        <v>29</v>
      </c>
      <c r="O18" s="24">
        <v>0.5</v>
      </c>
      <c r="P18" s="24">
        <v>0.5</v>
      </c>
      <c r="Q18" s="32" t="s">
        <v>30</v>
      </c>
      <c r="R18" s="31" t="s">
        <v>91</v>
      </c>
      <c r="S18" s="31" t="s">
        <v>32</v>
      </c>
    </row>
    <row r="19" spans="1:19" s="1" customFormat="1" ht="112.5" customHeight="1">
      <c r="A19" s="6">
        <v>1017</v>
      </c>
      <c r="B19" s="6" t="s">
        <v>79</v>
      </c>
      <c r="C19" s="6"/>
      <c r="D19" s="6" t="s">
        <v>104</v>
      </c>
      <c r="E19" s="6">
        <v>1</v>
      </c>
      <c r="F19" s="9" t="s">
        <v>105</v>
      </c>
      <c r="G19" s="6" t="s">
        <v>22</v>
      </c>
      <c r="H19" s="6" t="s">
        <v>25</v>
      </c>
      <c r="I19" s="6" t="s">
        <v>24</v>
      </c>
      <c r="J19" s="6" t="s">
        <v>25</v>
      </c>
      <c r="K19" s="6" t="s">
        <v>106</v>
      </c>
      <c r="L19" s="6" t="s">
        <v>107</v>
      </c>
      <c r="M19" s="22" t="s">
        <v>108</v>
      </c>
      <c r="N19" s="23" t="s">
        <v>29</v>
      </c>
      <c r="O19" s="24">
        <v>0.5</v>
      </c>
      <c r="P19" s="24">
        <v>0.5</v>
      </c>
      <c r="Q19" s="32" t="s">
        <v>30</v>
      </c>
      <c r="R19" s="31" t="s">
        <v>109</v>
      </c>
      <c r="S19" s="31" t="s">
        <v>32</v>
      </c>
    </row>
    <row r="20" spans="1:19" s="1" customFormat="1" ht="78.75" customHeight="1">
      <c r="A20" s="6">
        <v>1018</v>
      </c>
      <c r="B20" s="6" t="s">
        <v>110</v>
      </c>
      <c r="C20" s="6"/>
      <c r="D20" s="6" t="s">
        <v>111</v>
      </c>
      <c r="E20" s="6">
        <v>1</v>
      </c>
      <c r="F20" s="9" t="s">
        <v>112</v>
      </c>
      <c r="G20" s="6" t="s">
        <v>22</v>
      </c>
      <c r="H20" s="6" t="s">
        <v>25</v>
      </c>
      <c r="I20" s="6" t="s">
        <v>64</v>
      </c>
      <c r="J20" s="6" t="s">
        <v>25</v>
      </c>
      <c r="K20" s="6" t="s">
        <v>25</v>
      </c>
      <c r="L20" s="6" t="s">
        <v>25</v>
      </c>
      <c r="M20" s="20" t="s">
        <v>113</v>
      </c>
      <c r="N20" s="6" t="s">
        <v>40</v>
      </c>
      <c r="O20" s="25" t="s">
        <v>30</v>
      </c>
      <c r="P20" s="25">
        <v>0.85</v>
      </c>
      <c r="Q20" s="25">
        <v>0.15</v>
      </c>
      <c r="R20" s="33" t="s">
        <v>30</v>
      </c>
      <c r="S20" s="28" t="s">
        <v>32</v>
      </c>
    </row>
    <row r="21" spans="1:19" s="2" customFormat="1" ht="19.5" customHeight="1">
      <c r="A21" s="17" t="s">
        <v>114</v>
      </c>
      <c r="B21" s="17"/>
      <c r="C21" s="17"/>
      <c r="D21" s="17"/>
      <c r="E21" s="6">
        <f>SUM(E3:E20)</f>
        <v>18</v>
      </c>
      <c r="F21" s="18"/>
      <c r="G21" s="17"/>
      <c r="H21" s="17"/>
      <c r="I21" s="17"/>
      <c r="J21" s="17"/>
      <c r="K21" s="18"/>
      <c r="L21" s="17"/>
      <c r="M21" s="18"/>
      <c r="N21" s="17"/>
      <c r="O21" s="26"/>
      <c r="P21" s="26"/>
      <c r="Q21" s="26"/>
      <c r="R21" s="17"/>
      <c r="S21" s="17"/>
    </row>
  </sheetData>
  <sheetProtection/>
  <mergeCells count="21">
    <mergeCell ref="A1:S1"/>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A21:D21"/>
  </mergeCells>
  <printOptions horizontalCentered="1"/>
  <pageMargins left="0.2361111111111111" right="0.11805555555555555" top="0.5902777777777778" bottom="0.19652777777777777" header="0.3145833333333333" footer="0.3145833333333333"/>
  <pageSetup fitToHeight="0" fitToWidth="1" horizontalDpi="600" verticalDpi="600" orientation="landscape" paperSize="8" scale="57"/>
  <rowBreaks count="4" manualBreakCount="4">
    <brk id="8" max="255" man="1"/>
    <brk id="14" max="18" man="1"/>
    <brk id="21" max="255" man="1"/>
    <brk id="21"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高巍</cp:lastModifiedBy>
  <dcterms:created xsi:type="dcterms:W3CDTF">2022-01-24T02:16:14Z</dcterms:created>
  <dcterms:modified xsi:type="dcterms:W3CDTF">2024-01-02T10:18:41Z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I">
    <vt:lpwstr>856E1CCC9D0941F696664055B278B490</vt:lpwstr>
  </property>
  <property fmtid="{D5CDD505-2E9C-101B-9397-08002B2CF9AE}" pid="5" name="KSOProductBuildV">
    <vt:lpwstr>2052-12.1.0.16120</vt:lpwstr>
  </property>
</Properties>
</file>