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<sst xmlns="http://schemas.openxmlformats.org/spreadsheetml/2006/main" count="47" uniqueCount="26">
  <si>
    <t>周宁县国有资产投资经营有限公司
2023年公开招聘工作人员综合成绩及拟入闱考察、体检人选名单</t>
  </si>
  <si>
    <t>职位编号</t>
  </si>
  <si>
    <t>用人单位</t>
  </si>
  <si>
    <t>报考职位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</si>
  <si>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</si>
  <si>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</si>
  <si>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</si>
  <si>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</si>
  <si>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</si>
  <si>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</si>
  <si>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</si>
  <si>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 xml:space="preserve"> 001</t>
  </si>
  <si>
    <r>
      <t xml:space="preserve"> </t>
    </r>
    <r>
      <rPr>
        <sz val="10"/>
        <color rgb="FF000000"/>
        <rFont val="宋体"/>
        <charset val="134"/>
      </rPr>
      <t>周宁县国有资产投资经营有限公司</t>
    </r>
  </si>
  <si>
    <t>综合管理部</t>
  </si>
  <si>
    <t>1</t>
  </si>
  <si>
    <t>20338120108</t>
  </si>
  <si>
    <t>拟入闱</t>
  </si>
  <si>
    <t xml:space="preserve"> 003</t>
  </si>
  <si>
    <t>财务部</t>
  </si>
  <si>
    <t>20338120104</t>
  </si>
  <si>
    <t>20338120106</t>
  </si>
  <si>
    <t>20338120101</t>
  </si>
  <si>
    <t xml:space="preserve"> 005</t>
  </si>
  <si>
    <r>
      <t xml:space="preserve"> </t>
    </r>
    <r>
      <rPr>
        <sz val="10"/>
        <color rgb="FF000000"/>
        <rFont val="宋体"/>
        <charset val="134"/>
      </rPr>
      <t>周宁县鲤乡福地陵园管理有限公司</t>
    </r>
  </si>
  <si>
    <t>20338120107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</si>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</sst>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F13" sqref="F13"/>
    </sheetView>
  </sheetViews>
  <sheetFormatPr defaultColWidth="9" defaultRowHeight="26" customHeight="1"/>
  <cols>
    <col min="1" max="1" width="5.42857142857143" style="4" customWidth="1"/>
    <col min="2" max="2" width="30.8571428571429" style="4" customWidth="1"/>
    <col min="3" max="3" width="12.4285714285714" style="4" customWidth="1"/>
    <col min="4" max="4" width="5.28571428571429" style="5" customWidth="1"/>
    <col min="5" max="5" width="12.2857142857143" style="6" customWidth="1"/>
    <col min="6" max="6" width="9.14285714285714" style="7" customWidth="1"/>
    <col min="7" max="7" width="9.28571428571429" style="6" customWidth="1"/>
    <col min="8" max="8" width="10" style="8" customWidth="1"/>
    <col min="9" max="9" width="6.26666666666667" style="3" customWidth="1"/>
    <col min="10" max="10" width="10" style="3" customWidth="1"/>
    <col min="11" max="16384" width="9" style="3"/>
  </cols>
  <sheetData>
    <row r="1" s="1" customFormat="1" ht="4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0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20" t="s">
        <v>10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3" customFormat="1" ht="30" customHeight="1" spans="1:10">
      <c r="A3" s="12" t="s">
        <v>11</v>
      </c>
      <c r="B3" s="12" t="s">
        <v>12</v>
      </c>
      <c r="C3" s="13" t="s">
        <v>13</v>
      </c>
      <c r="D3" s="14" t="s">
        <v>14</v>
      </c>
      <c r="E3" s="15" t="s">
        <v>15</v>
      </c>
      <c r="F3" s="16">
        <v>78.9</v>
      </c>
      <c r="G3" s="17">
        <v>74.82</v>
      </c>
      <c r="H3" s="17">
        <f t="shared" ref="H3:H8" si="0">F3*0.5+G3*0.5</f>
        <v>76.86</v>
      </c>
      <c r="I3" s="17">
        <v>1</v>
      </c>
      <c r="J3" s="22" t="s">
        <v>16</v>
      </c>
    </row>
    <row r="4" s="3" customFormat="1" ht="30" customHeight="1" spans="1:10">
      <c r="A4" s="12" t="s">
        <v>11</v>
      </c>
      <c r="B4" s="12" t="s">
        <v>12</v>
      </c>
      <c r="C4" s="13" t="s">
        <v>13</v>
      </c>
      <c r="D4" s="14" t="s">
        <v>14</v>
      </c>
      <c r="E4" s="17">
        <v>20338120102</v>
      </c>
      <c r="F4" s="16">
        <v>69</v>
      </c>
      <c r="G4" s="17">
        <v>76.62</v>
      </c>
      <c r="H4" s="17">
        <f t="shared" si="0"/>
        <v>72.81</v>
      </c>
      <c r="I4" s="17">
        <v>2</v>
      </c>
      <c r="J4" s="22"/>
    </row>
    <row r="5" s="3" customFormat="1" ht="30" customHeight="1" spans="1:10">
      <c r="A5" s="12" t="s">
        <v>11</v>
      </c>
      <c r="B5" s="12" t="s">
        <v>12</v>
      </c>
      <c r="C5" s="13" t="s">
        <v>13</v>
      </c>
      <c r="D5" s="14" t="s">
        <v>14</v>
      </c>
      <c r="E5" s="18">
        <v>20338120110</v>
      </c>
      <c r="F5" s="16">
        <v>70.1</v>
      </c>
      <c r="G5" s="17">
        <v>75.16</v>
      </c>
      <c r="H5" s="17">
        <f t="shared" si="0"/>
        <v>72.63</v>
      </c>
      <c r="I5" s="17">
        <v>3</v>
      </c>
      <c r="J5" s="22"/>
    </row>
    <row r="6" s="3" customFormat="1" ht="30" customHeight="1" spans="1:10">
      <c r="A6" s="12" t="s">
        <v>17</v>
      </c>
      <c r="B6" s="12" t="s">
        <v>12</v>
      </c>
      <c r="C6" s="13" t="s">
        <v>18</v>
      </c>
      <c r="D6" s="14" t="s">
        <v>14</v>
      </c>
      <c r="E6" s="15" t="s">
        <v>19</v>
      </c>
      <c r="F6" s="16">
        <v>72.9</v>
      </c>
      <c r="G6" s="17">
        <v>75.08</v>
      </c>
      <c r="H6" s="17">
        <f t="shared" si="0"/>
        <v>73.99</v>
      </c>
      <c r="I6" s="17">
        <v>1</v>
      </c>
      <c r="J6" s="22" t="s">
        <v>16</v>
      </c>
    </row>
    <row r="7" s="3" customFormat="1" ht="30" customHeight="1" spans="1:10">
      <c r="A7" s="12" t="s">
        <v>17</v>
      </c>
      <c r="B7" s="12" t="s">
        <v>12</v>
      </c>
      <c r="C7" s="13" t="s">
        <v>18</v>
      </c>
      <c r="D7" s="14" t="s">
        <v>14</v>
      </c>
      <c r="E7" s="15" t="s">
        <v>20</v>
      </c>
      <c r="F7" s="16">
        <v>63.7</v>
      </c>
      <c r="G7" s="16">
        <v>77.6</v>
      </c>
      <c r="H7" s="17">
        <f t="shared" si="0"/>
        <v>70.65</v>
      </c>
      <c r="I7" s="17">
        <v>2</v>
      </c>
      <c r="J7" s="23"/>
    </row>
    <row r="8" s="3" customFormat="1" ht="30" customHeight="1" spans="1:10">
      <c r="A8" s="12" t="s">
        <v>17</v>
      </c>
      <c r="B8" s="12" t="s">
        <v>12</v>
      </c>
      <c r="C8" s="13" t="s">
        <v>18</v>
      </c>
      <c r="D8" s="14" t="s">
        <v>14</v>
      </c>
      <c r="E8" s="15" t="s">
        <v>21</v>
      </c>
      <c r="F8" s="16">
        <v>57.2</v>
      </c>
      <c r="G8" s="17">
        <v>74.52</v>
      </c>
      <c r="H8" s="17">
        <f t="shared" si="0"/>
        <v>65.86</v>
      </c>
      <c r="I8" s="17">
        <v>3</v>
      </c>
      <c r="J8" s="22"/>
    </row>
    <row r="9" s="3" customFormat="1" ht="30" customHeight="1" spans="1:10">
      <c r="A9" s="12" t="s">
        <v>22</v>
      </c>
      <c r="B9" s="12" t="s">
        <v>23</v>
      </c>
      <c r="C9" s="13" t="s">
        <v>18</v>
      </c>
      <c r="D9" s="14" t="s">
        <v>14</v>
      </c>
      <c r="E9" s="15" t="s">
        <v>24</v>
      </c>
      <c r="F9" s="16">
        <v>52.8</v>
      </c>
      <c r="G9" s="19" t="s">
        <v>25</v>
      </c>
      <c r="H9" s="17">
        <f>F9*0.5</f>
        <v>26.4</v>
      </c>
      <c r="I9" s="17"/>
      <c r="J9" s="22"/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G2:G20" descending="1"/>
  </sortState>
  <mergeCells count="1">
    <mergeCell ref="A1:J1"/>
  </mergeCells>
  <conditionalFormatting sqref="F3:F5">
    <cfRule type="duplicateValues" dxfId="0" priority="4"/>
  </conditionalFormatting>
  <conditionalFormatting sqref="F6:F9">
    <cfRule type="duplicateValues" dxfId="0" priority="5"/>
  </conditionalFormatting>
  <conditionalFormatting sqref="H3:H9">
    <cfRule type="duplicateValues" dxfId="0" priority="3"/>
  </conditionalFormatting>
  <pageMargins left="0.354166666666667" right="0.314583333333333" top="0.629861111111111" bottom="0.156944444444444" header="0.3" footer="0.3"/>
  <pageSetup paperSize="1" orientation="portrait"/>
  <headerFooter/>
  <ignoredErrors>
    <ignoredError sqref="E6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2023-12-18T02:03:57Z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6D66E365A260480583D69662B9FD44AD_13</vt:lpwstr>
  </property>
  <property fmtid="{D5CDD505-2E9C-101B-9397-08002B2CF9AE}" pid="3" name="KSOProductBuildVer">
    <vt:lpwstr>2052-12.1.0.15990</vt:lpwstr>
  </property>
</Properties>
</file>