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Worksheet" sheetId="1" r:id="rId1"/>
  </sheets>
  <definedNames>
    <definedName name="_xlnm._FilterDatabase" localSheetId="0" hidden="1">Worksheet!#REF!</definedName>
  </definedNames>
  <calcPr calcId="144525"/>
</workbook>
</file>

<file path=xl/sharedStrings.xml><?xml version="1.0" encoding="utf-8"?>
<sst xmlns="http://schemas.openxmlformats.org/spreadsheetml/2006/main" count="219" uniqueCount="68">
  <si>
    <t>2023年蕉城区党建专职（党群）工作者公开招聘
综合成绩及拟入闱考察、体检人选名单</t>
  </si>
  <si>
    <t>岗位代码</t>
  </si>
  <si>
    <t>招聘岗位</t>
  </si>
  <si>
    <t>招聘人数</t>
  </si>
  <si>
    <t>准考证号</t>
  </si>
  <si>
    <t>笔试成绩</t>
  </si>
  <si>
    <t>面试成绩</t>
  </si>
  <si>
    <t>综合成绩</t>
  </si>
  <si>
    <t>排名</t>
  </si>
  <si>
    <t>备注</t>
  </si>
  <si>
    <t xml:space="preserve"> 001</t>
  </si>
  <si>
    <t>城市党建专职工作者</t>
  </si>
  <si>
    <t>10</t>
  </si>
  <si>
    <t>20338080201</t>
  </si>
  <si>
    <t>拟入闱</t>
  </si>
  <si>
    <t>20338080217</t>
  </si>
  <si>
    <t>20338080415</t>
  </si>
  <si>
    <t>20338080411</t>
  </si>
  <si>
    <t>20338080107</t>
  </si>
  <si>
    <t>20338080325</t>
  </si>
  <si>
    <t>20338080206</t>
  </si>
  <si>
    <t>20338080203</t>
  </si>
  <si>
    <t>20338080403</t>
  </si>
  <si>
    <t>20338080404</t>
  </si>
  <si>
    <t>20338080424</t>
  </si>
  <si>
    <t>20338080102</t>
  </si>
  <si>
    <t>20338080408</t>
  </si>
  <si>
    <t>20338080302</t>
  </si>
  <si>
    <t>20338080117</t>
  </si>
  <si>
    <t>20338080425</t>
  </si>
  <si>
    <t>20338080209</t>
  </si>
  <si>
    <t>20338080105</t>
  </si>
  <si>
    <t>20338080104</t>
  </si>
  <si>
    <t>20338080322</t>
  </si>
  <si>
    <t>20338080309</t>
  </si>
  <si>
    <t>20338080315</t>
  </si>
  <si>
    <t>20338080223</t>
  </si>
  <si>
    <t>20338080313</t>
  </si>
  <si>
    <t>20338080123</t>
  </si>
  <si>
    <t>20338080310</t>
  </si>
  <si>
    <t>20338080122</t>
  </si>
  <si>
    <t>20338080106</t>
  </si>
  <si>
    <t>20338080204</t>
  </si>
  <si>
    <t>缺考</t>
  </si>
  <si>
    <t>20338080421</t>
  </si>
  <si>
    <t xml:space="preserve"> 002</t>
  </si>
  <si>
    <t>农村党群工作者</t>
  </si>
  <si>
    <t>20338080409</t>
  </si>
  <si>
    <t>20338080407</t>
  </si>
  <si>
    <t>20338080305</t>
  </si>
  <si>
    <t>20338080414</t>
  </si>
  <si>
    <t>20338080208</t>
  </si>
  <si>
    <t>20338080225</t>
  </si>
  <si>
    <t>20338080108</t>
  </si>
  <si>
    <t>20338080412</t>
  </si>
  <si>
    <t>20338080118</t>
  </si>
  <si>
    <t>20338080114</t>
  </si>
  <si>
    <t>20338080410</t>
  </si>
  <si>
    <t>20338080210</t>
  </si>
  <si>
    <t>20338080405</t>
  </si>
  <si>
    <t>20338080308</t>
  </si>
  <si>
    <t>20338080319</t>
  </si>
  <si>
    <t>20338080221</t>
  </si>
  <si>
    <t>20338080115</t>
  </si>
  <si>
    <t>20338080304</t>
  </si>
  <si>
    <t>20338080109</t>
  </si>
  <si>
    <t>20338080211</t>
  </si>
  <si>
    <t>20338080307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</si>
</sst>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rgb="FF000000"/>
      <name val="Calibri"/>
      <charset val="134"/>
    </font>
    <font>
      <sz val="16"/>
      <color rgb="FF000000"/>
      <name val="Calibri"/>
      <charset val="134"/>
    </font>
    <font>
      <sz val="10"/>
      <color rgb="FF000000"/>
      <name val="Calibri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3"/>
  <sheetViews>
    <sheetView tabSelected="1" topLeftCell="A12" workbookViewId="0">
      <selection activeCell="O9" sqref="O9"/>
    </sheetView>
  </sheetViews>
  <sheetFormatPr defaultColWidth="9" defaultRowHeight="27" customHeight="1"/>
  <cols>
    <col min="1" max="1" width="5.42857142857143" style="4" customWidth="1"/>
    <col min="2" max="2" width="18" style="4" customWidth="1"/>
    <col min="3" max="3" width="5.28571428571429" style="5" customWidth="1"/>
    <col min="4" max="4" width="12.2857142857143" style="6" customWidth="1"/>
    <col min="5" max="5" width="9.14285714285714" style="7" customWidth="1"/>
    <col min="6" max="6" width="9.14285714285714" style="6" customWidth="1"/>
    <col min="7" max="7" width="9.14285714285714" style="8" customWidth="1"/>
    <col min="8" max="8" width="6.26666666666667" style="3" customWidth="1"/>
    <col min="9" max="9" width="10" style="3" customWidth="1"/>
    <col min="10" max="16384" width="9" style="3"/>
  </cols>
  <sheetData>
    <row r="1" s="1" customFormat="1" ht="42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2" customFormat="1" customHeight="1" spans="1:1638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6"/>
      <c r="XET2" s="16"/>
      <c r="XEU2" s="16"/>
      <c r="XEV2" s="16"/>
      <c r="XEW2" s="16"/>
      <c r="XEX2" s="16"/>
      <c r="XEY2" s="16"/>
      <c r="XEZ2" s="16"/>
      <c r="XFA2" s="16"/>
      <c r="XFB2" s="16"/>
      <c r="XFC2" s="16"/>
    </row>
    <row r="3" s="3" customFormat="1" customHeight="1" spans="1:9">
      <c r="A3" s="11" t="s">
        <v>10</v>
      </c>
      <c r="B3" s="11" t="s">
        <v>11</v>
      </c>
      <c r="C3" s="11" t="s">
        <v>12</v>
      </c>
      <c r="D3" s="12" t="s">
        <v>13</v>
      </c>
      <c r="E3" s="13">
        <v>75.3</v>
      </c>
      <c r="F3" s="13">
        <v>76.3</v>
      </c>
      <c r="G3" s="13">
        <f t="shared" ref="G3:G30" si="0">E3*0.5+F3*0.5</f>
        <v>75.8</v>
      </c>
      <c r="H3" s="14">
        <v>1</v>
      </c>
      <c r="I3" s="14" t="s">
        <v>14</v>
      </c>
    </row>
    <row r="4" s="3" customFormat="1" customHeight="1" spans="1:9">
      <c r="A4" s="11" t="s">
        <v>10</v>
      </c>
      <c r="B4" s="11" t="s">
        <v>11</v>
      </c>
      <c r="C4" s="11" t="s">
        <v>12</v>
      </c>
      <c r="D4" s="12" t="s">
        <v>15</v>
      </c>
      <c r="E4" s="13">
        <v>77.4</v>
      </c>
      <c r="F4" s="13">
        <v>73.67</v>
      </c>
      <c r="G4" s="13">
        <f t="shared" si="0"/>
        <v>75.535</v>
      </c>
      <c r="H4" s="14">
        <v>2</v>
      </c>
      <c r="I4" s="14" t="s">
        <v>14</v>
      </c>
    </row>
    <row r="5" s="3" customFormat="1" customHeight="1" spans="1:9">
      <c r="A5" s="11" t="s">
        <v>10</v>
      </c>
      <c r="B5" s="11" t="s">
        <v>11</v>
      </c>
      <c r="C5" s="11" t="s">
        <v>12</v>
      </c>
      <c r="D5" s="12" t="s">
        <v>16</v>
      </c>
      <c r="E5" s="13">
        <v>73.1</v>
      </c>
      <c r="F5" s="13">
        <v>76.54</v>
      </c>
      <c r="G5" s="13">
        <f t="shared" si="0"/>
        <v>74.82</v>
      </c>
      <c r="H5" s="14">
        <v>3</v>
      </c>
      <c r="I5" s="14" t="s">
        <v>14</v>
      </c>
    </row>
    <row r="6" s="3" customFormat="1" customHeight="1" spans="1:9">
      <c r="A6" s="11" t="s">
        <v>10</v>
      </c>
      <c r="B6" s="11" t="s">
        <v>11</v>
      </c>
      <c r="C6" s="11" t="s">
        <v>12</v>
      </c>
      <c r="D6" s="12" t="s">
        <v>17</v>
      </c>
      <c r="E6" s="13">
        <v>67.6</v>
      </c>
      <c r="F6" s="13">
        <v>78.48</v>
      </c>
      <c r="G6" s="13">
        <f t="shared" si="0"/>
        <v>73.04</v>
      </c>
      <c r="H6" s="14">
        <v>4</v>
      </c>
      <c r="I6" s="14" t="s">
        <v>14</v>
      </c>
    </row>
    <row r="7" s="3" customFormat="1" customHeight="1" spans="1:9">
      <c r="A7" s="11" t="s">
        <v>10</v>
      </c>
      <c r="B7" s="11" t="s">
        <v>11</v>
      </c>
      <c r="C7" s="11" t="s">
        <v>12</v>
      </c>
      <c r="D7" s="12" t="s">
        <v>18</v>
      </c>
      <c r="E7" s="13">
        <v>69.2</v>
      </c>
      <c r="F7" s="13">
        <v>75.14</v>
      </c>
      <c r="G7" s="13">
        <f t="shared" si="0"/>
        <v>72.17</v>
      </c>
      <c r="H7" s="14">
        <v>5</v>
      </c>
      <c r="I7" s="14" t="s">
        <v>14</v>
      </c>
    </row>
    <row r="8" s="3" customFormat="1" customHeight="1" spans="1:9">
      <c r="A8" s="11" t="s">
        <v>10</v>
      </c>
      <c r="B8" s="11" t="s">
        <v>11</v>
      </c>
      <c r="C8" s="11" t="s">
        <v>12</v>
      </c>
      <c r="D8" s="12" t="s">
        <v>19</v>
      </c>
      <c r="E8" s="13">
        <v>65.5</v>
      </c>
      <c r="F8" s="13">
        <v>78.02</v>
      </c>
      <c r="G8" s="13">
        <f t="shared" si="0"/>
        <v>71.76</v>
      </c>
      <c r="H8" s="14">
        <v>6</v>
      </c>
      <c r="I8" s="14" t="s">
        <v>14</v>
      </c>
    </row>
    <row r="9" s="3" customFormat="1" customHeight="1" spans="1:9">
      <c r="A9" s="11" t="s">
        <v>10</v>
      </c>
      <c r="B9" s="11" t="s">
        <v>11</v>
      </c>
      <c r="C9" s="11" t="s">
        <v>12</v>
      </c>
      <c r="D9" s="12" t="s">
        <v>20</v>
      </c>
      <c r="E9" s="13">
        <v>67.6</v>
      </c>
      <c r="F9" s="13">
        <v>74.4</v>
      </c>
      <c r="G9" s="13">
        <f t="shared" si="0"/>
        <v>71</v>
      </c>
      <c r="H9" s="14">
        <v>7</v>
      </c>
      <c r="I9" s="14" t="s">
        <v>14</v>
      </c>
    </row>
    <row r="10" s="3" customFormat="1" customHeight="1" spans="1:9">
      <c r="A10" s="11" t="s">
        <v>10</v>
      </c>
      <c r="B10" s="11" t="s">
        <v>11</v>
      </c>
      <c r="C10" s="11" t="s">
        <v>12</v>
      </c>
      <c r="D10" s="12" t="s">
        <v>21</v>
      </c>
      <c r="E10" s="13">
        <v>65.4</v>
      </c>
      <c r="F10" s="13">
        <v>76.28</v>
      </c>
      <c r="G10" s="13">
        <f t="shared" si="0"/>
        <v>70.84</v>
      </c>
      <c r="H10" s="14">
        <v>8</v>
      </c>
      <c r="I10" s="14" t="s">
        <v>14</v>
      </c>
    </row>
    <row r="11" s="3" customFormat="1" customHeight="1" spans="1:9">
      <c r="A11" s="11" t="s">
        <v>10</v>
      </c>
      <c r="B11" s="11" t="s">
        <v>11</v>
      </c>
      <c r="C11" s="11" t="s">
        <v>12</v>
      </c>
      <c r="D11" s="12" t="s">
        <v>22</v>
      </c>
      <c r="E11" s="13">
        <v>67.4</v>
      </c>
      <c r="F11" s="13">
        <v>74.16</v>
      </c>
      <c r="G11" s="13">
        <f t="shared" si="0"/>
        <v>70.78</v>
      </c>
      <c r="H11" s="14">
        <v>9</v>
      </c>
      <c r="I11" s="14" t="s">
        <v>14</v>
      </c>
    </row>
    <row r="12" s="3" customFormat="1" customHeight="1" spans="1:9">
      <c r="A12" s="11" t="s">
        <v>10</v>
      </c>
      <c r="B12" s="11" t="s">
        <v>11</v>
      </c>
      <c r="C12" s="11" t="s">
        <v>12</v>
      </c>
      <c r="D12" s="12" t="s">
        <v>23</v>
      </c>
      <c r="E12" s="13">
        <v>65.7</v>
      </c>
      <c r="F12" s="13">
        <v>75.84</v>
      </c>
      <c r="G12" s="13">
        <f t="shared" si="0"/>
        <v>70.77</v>
      </c>
      <c r="H12" s="14">
        <v>10</v>
      </c>
      <c r="I12" s="14" t="s">
        <v>14</v>
      </c>
    </row>
    <row r="13" s="3" customFormat="1" customHeight="1" spans="1:9">
      <c r="A13" s="11" t="s">
        <v>10</v>
      </c>
      <c r="B13" s="11" t="s">
        <v>11</v>
      </c>
      <c r="C13" s="11" t="s">
        <v>12</v>
      </c>
      <c r="D13" s="12" t="s">
        <v>24</v>
      </c>
      <c r="E13" s="13">
        <v>68</v>
      </c>
      <c r="F13" s="13">
        <v>73.52</v>
      </c>
      <c r="G13" s="13">
        <f t="shared" si="0"/>
        <v>70.76</v>
      </c>
      <c r="H13" s="14"/>
      <c r="I13" s="11"/>
    </row>
    <row r="14" s="3" customFormat="1" customHeight="1" spans="1:9">
      <c r="A14" s="11" t="s">
        <v>10</v>
      </c>
      <c r="B14" s="11" t="s">
        <v>11</v>
      </c>
      <c r="C14" s="11" t="s">
        <v>12</v>
      </c>
      <c r="D14" s="12" t="s">
        <v>25</v>
      </c>
      <c r="E14" s="13">
        <v>67.9</v>
      </c>
      <c r="F14" s="13">
        <v>73.04</v>
      </c>
      <c r="G14" s="13">
        <f t="shared" si="0"/>
        <v>70.47</v>
      </c>
      <c r="H14" s="14"/>
      <c r="I14" s="11"/>
    </row>
    <row r="15" s="3" customFormat="1" customHeight="1" spans="1:9">
      <c r="A15" s="11" t="s">
        <v>10</v>
      </c>
      <c r="B15" s="11" t="s">
        <v>11</v>
      </c>
      <c r="C15" s="11" t="s">
        <v>12</v>
      </c>
      <c r="D15" s="12" t="s">
        <v>26</v>
      </c>
      <c r="E15" s="13">
        <v>65.6</v>
      </c>
      <c r="F15" s="13">
        <v>75.1</v>
      </c>
      <c r="G15" s="13">
        <f t="shared" si="0"/>
        <v>70.35</v>
      </c>
      <c r="H15" s="14"/>
      <c r="I15" s="11"/>
    </row>
    <row r="16" s="3" customFormat="1" customHeight="1" spans="1:9">
      <c r="A16" s="11" t="s">
        <v>10</v>
      </c>
      <c r="B16" s="11" t="s">
        <v>11</v>
      </c>
      <c r="C16" s="11" t="s">
        <v>12</v>
      </c>
      <c r="D16" s="12" t="s">
        <v>27</v>
      </c>
      <c r="E16" s="13">
        <v>62.5</v>
      </c>
      <c r="F16" s="13">
        <v>76.2</v>
      </c>
      <c r="G16" s="13">
        <f t="shared" si="0"/>
        <v>69.35</v>
      </c>
      <c r="H16" s="14"/>
      <c r="I16" s="11"/>
    </row>
    <row r="17" s="3" customFormat="1" customHeight="1" spans="1:9">
      <c r="A17" s="11" t="s">
        <v>10</v>
      </c>
      <c r="B17" s="11" t="s">
        <v>11</v>
      </c>
      <c r="C17" s="11" t="s">
        <v>12</v>
      </c>
      <c r="D17" s="12" t="s">
        <v>28</v>
      </c>
      <c r="E17" s="13">
        <v>63.3</v>
      </c>
      <c r="F17" s="13">
        <v>75.36</v>
      </c>
      <c r="G17" s="13">
        <f t="shared" si="0"/>
        <v>69.33</v>
      </c>
      <c r="H17" s="14"/>
      <c r="I17" s="11"/>
    </row>
    <row r="18" s="3" customFormat="1" customHeight="1" spans="1:9">
      <c r="A18" s="11" t="s">
        <v>10</v>
      </c>
      <c r="B18" s="11" t="s">
        <v>11</v>
      </c>
      <c r="C18" s="11" t="s">
        <v>12</v>
      </c>
      <c r="D18" s="12" t="s">
        <v>29</v>
      </c>
      <c r="E18" s="13">
        <v>60.9</v>
      </c>
      <c r="F18" s="13">
        <v>77.4</v>
      </c>
      <c r="G18" s="13">
        <f t="shared" si="0"/>
        <v>69.15</v>
      </c>
      <c r="H18" s="14"/>
      <c r="I18" s="11"/>
    </row>
    <row r="19" s="3" customFormat="1" customHeight="1" spans="1:9">
      <c r="A19" s="11" t="s">
        <v>10</v>
      </c>
      <c r="B19" s="11" t="s">
        <v>11</v>
      </c>
      <c r="C19" s="11" t="s">
        <v>12</v>
      </c>
      <c r="D19" s="12" t="s">
        <v>30</v>
      </c>
      <c r="E19" s="13">
        <v>68.1</v>
      </c>
      <c r="F19" s="13">
        <v>69.66</v>
      </c>
      <c r="G19" s="13">
        <f t="shared" si="0"/>
        <v>68.88</v>
      </c>
      <c r="H19" s="14"/>
      <c r="I19" s="11"/>
    </row>
    <row r="20" s="3" customFormat="1" customHeight="1" spans="1:9">
      <c r="A20" s="11" t="s">
        <v>10</v>
      </c>
      <c r="B20" s="11" t="s">
        <v>11</v>
      </c>
      <c r="C20" s="11" t="s">
        <v>12</v>
      </c>
      <c r="D20" s="12" t="s">
        <v>31</v>
      </c>
      <c r="E20" s="13">
        <v>62.6</v>
      </c>
      <c r="F20" s="13">
        <v>74.98</v>
      </c>
      <c r="G20" s="13">
        <f t="shared" si="0"/>
        <v>68.79</v>
      </c>
      <c r="H20" s="14"/>
      <c r="I20" s="11"/>
    </row>
    <row r="21" s="3" customFormat="1" customHeight="1" spans="1:9">
      <c r="A21" s="11" t="s">
        <v>10</v>
      </c>
      <c r="B21" s="11" t="s">
        <v>11</v>
      </c>
      <c r="C21" s="11" t="s">
        <v>12</v>
      </c>
      <c r="D21" s="12" t="s">
        <v>32</v>
      </c>
      <c r="E21" s="13">
        <v>63.6</v>
      </c>
      <c r="F21" s="13">
        <v>72.84</v>
      </c>
      <c r="G21" s="13">
        <f t="shared" si="0"/>
        <v>68.22</v>
      </c>
      <c r="H21" s="14"/>
      <c r="I21" s="11"/>
    </row>
    <row r="22" s="3" customFormat="1" customHeight="1" spans="1:9">
      <c r="A22" s="11" t="s">
        <v>10</v>
      </c>
      <c r="B22" s="11" t="s">
        <v>11</v>
      </c>
      <c r="C22" s="11" t="s">
        <v>12</v>
      </c>
      <c r="D22" s="12" t="s">
        <v>33</v>
      </c>
      <c r="E22" s="13">
        <v>61.6</v>
      </c>
      <c r="F22" s="13">
        <v>74.06</v>
      </c>
      <c r="G22" s="13">
        <f t="shared" si="0"/>
        <v>67.83</v>
      </c>
      <c r="H22" s="14"/>
      <c r="I22" s="11"/>
    </row>
    <row r="23" s="3" customFormat="1" customHeight="1" spans="1:9">
      <c r="A23" s="11" t="s">
        <v>10</v>
      </c>
      <c r="B23" s="11" t="s">
        <v>11</v>
      </c>
      <c r="C23" s="11" t="s">
        <v>12</v>
      </c>
      <c r="D23" s="12" t="s">
        <v>34</v>
      </c>
      <c r="E23" s="13">
        <v>58.9</v>
      </c>
      <c r="F23" s="13">
        <v>76.5</v>
      </c>
      <c r="G23" s="13">
        <f t="shared" si="0"/>
        <v>67.7</v>
      </c>
      <c r="H23" s="14"/>
      <c r="I23" s="11"/>
    </row>
    <row r="24" customHeight="1" spans="1:9">
      <c r="A24" s="11" t="s">
        <v>10</v>
      </c>
      <c r="B24" s="11" t="s">
        <v>11</v>
      </c>
      <c r="C24" s="11" t="s">
        <v>12</v>
      </c>
      <c r="D24" s="12" t="s">
        <v>35</v>
      </c>
      <c r="E24" s="13">
        <v>61</v>
      </c>
      <c r="F24" s="13">
        <v>73.64</v>
      </c>
      <c r="G24" s="13">
        <f t="shared" si="0"/>
        <v>67.32</v>
      </c>
      <c r="H24" s="14"/>
      <c r="I24" s="17"/>
    </row>
    <row r="25" customHeight="1" spans="1:9">
      <c r="A25" s="11" t="s">
        <v>10</v>
      </c>
      <c r="B25" s="11" t="s">
        <v>11</v>
      </c>
      <c r="C25" s="11" t="s">
        <v>12</v>
      </c>
      <c r="D25" s="12" t="s">
        <v>36</v>
      </c>
      <c r="E25" s="13">
        <v>67</v>
      </c>
      <c r="F25" s="13">
        <v>67.5</v>
      </c>
      <c r="G25" s="13">
        <f t="shared" si="0"/>
        <v>67.25</v>
      </c>
      <c r="H25" s="14"/>
      <c r="I25" s="17"/>
    </row>
    <row r="26" customHeight="1" spans="1:9">
      <c r="A26" s="11" t="s">
        <v>10</v>
      </c>
      <c r="B26" s="11" t="s">
        <v>11</v>
      </c>
      <c r="C26" s="11" t="s">
        <v>12</v>
      </c>
      <c r="D26" s="12" t="s">
        <v>37</v>
      </c>
      <c r="E26" s="13">
        <v>56.7</v>
      </c>
      <c r="F26" s="13">
        <v>77.62</v>
      </c>
      <c r="G26" s="13">
        <f t="shared" si="0"/>
        <v>67.16</v>
      </c>
      <c r="H26" s="14"/>
      <c r="I26" s="17"/>
    </row>
    <row r="27" customHeight="1" spans="1:9">
      <c r="A27" s="11" t="s">
        <v>10</v>
      </c>
      <c r="B27" s="11" t="s">
        <v>11</v>
      </c>
      <c r="C27" s="11" t="s">
        <v>12</v>
      </c>
      <c r="D27" s="12" t="s">
        <v>38</v>
      </c>
      <c r="E27" s="13">
        <v>57.6</v>
      </c>
      <c r="F27" s="13">
        <v>75.54</v>
      </c>
      <c r="G27" s="13">
        <f t="shared" si="0"/>
        <v>66.57</v>
      </c>
      <c r="H27" s="14"/>
      <c r="I27" s="17"/>
    </row>
    <row r="28" customHeight="1" spans="1:9">
      <c r="A28" s="11" t="s">
        <v>10</v>
      </c>
      <c r="B28" s="11" t="s">
        <v>11</v>
      </c>
      <c r="C28" s="11" t="s">
        <v>12</v>
      </c>
      <c r="D28" s="12" t="s">
        <v>39</v>
      </c>
      <c r="E28" s="13">
        <v>55.4</v>
      </c>
      <c r="F28" s="13">
        <v>76.7</v>
      </c>
      <c r="G28" s="13">
        <f t="shared" si="0"/>
        <v>66.05</v>
      </c>
      <c r="H28" s="14"/>
      <c r="I28" s="17"/>
    </row>
    <row r="29" customHeight="1" spans="1:9">
      <c r="A29" s="11" t="s">
        <v>10</v>
      </c>
      <c r="B29" s="11" t="s">
        <v>11</v>
      </c>
      <c r="C29" s="11" t="s">
        <v>12</v>
      </c>
      <c r="D29" s="12" t="s">
        <v>40</v>
      </c>
      <c r="E29" s="13">
        <v>59.9</v>
      </c>
      <c r="F29" s="13">
        <v>71.74</v>
      </c>
      <c r="G29" s="13">
        <f t="shared" si="0"/>
        <v>65.82</v>
      </c>
      <c r="H29" s="14"/>
      <c r="I29" s="17"/>
    </row>
    <row r="30" customHeight="1" spans="1:9">
      <c r="A30" s="11" t="s">
        <v>10</v>
      </c>
      <c r="B30" s="11" t="s">
        <v>11</v>
      </c>
      <c r="C30" s="11" t="s">
        <v>12</v>
      </c>
      <c r="D30" s="12" t="s">
        <v>41</v>
      </c>
      <c r="E30" s="13">
        <v>56.7</v>
      </c>
      <c r="F30" s="13">
        <v>74.3</v>
      </c>
      <c r="G30" s="13">
        <f t="shared" si="0"/>
        <v>65.5</v>
      </c>
      <c r="H30" s="14"/>
      <c r="I30" s="17"/>
    </row>
    <row r="31" customHeight="1" spans="1:9">
      <c r="A31" s="11" t="s">
        <v>10</v>
      </c>
      <c r="B31" s="11" t="s">
        <v>11</v>
      </c>
      <c r="C31" s="11" t="s">
        <v>12</v>
      </c>
      <c r="D31" s="12" t="s">
        <v>42</v>
      </c>
      <c r="E31" s="13">
        <v>71.7</v>
      </c>
      <c r="F31" s="15" t="s">
        <v>43</v>
      </c>
      <c r="G31" s="13">
        <f>E31*0.5</f>
        <v>35.85</v>
      </c>
      <c r="H31" s="14"/>
      <c r="I31" s="17"/>
    </row>
    <row r="32" customHeight="1" spans="1:9">
      <c r="A32" s="11" t="s">
        <v>10</v>
      </c>
      <c r="B32" s="11" t="s">
        <v>11</v>
      </c>
      <c r="C32" s="11" t="s">
        <v>12</v>
      </c>
      <c r="D32" s="12" t="s">
        <v>44</v>
      </c>
      <c r="E32" s="13">
        <v>59.8</v>
      </c>
      <c r="F32" s="15" t="s">
        <v>43</v>
      </c>
      <c r="G32" s="13">
        <f>E32*0.5</f>
        <v>29.9</v>
      </c>
      <c r="H32" s="14"/>
      <c r="I32" s="17"/>
    </row>
    <row r="33" customHeight="1" spans="1:9">
      <c r="A33" s="11" t="s">
        <v>45</v>
      </c>
      <c r="B33" s="11" t="s">
        <v>46</v>
      </c>
      <c r="C33" s="11">
        <v>12</v>
      </c>
      <c r="D33" s="12" t="s">
        <v>47</v>
      </c>
      <c r="E33" s="13">
        <v>64.9</v>
      </c>
      <c r="F33" s="13">
        <v>78.34</v>
      </c>
      <c r="G33" s="13">
        <f t="shared" ref="G33:G51" si="1">E33*0.5+F33*0.5</f>
        <v>71.62</v>
      </c>
      <c r="H33" s="14">
        <v>1</v>
      </c>
      <c r="I33" s="14" t="s">
        <v>14</v>
      </c>
    </row>
    <row r="34" customHeight="1" spans="1:9">
      <c r="A34" s="11" t="s">
        <v>45</v>
      </c>
      <c r="B34" s="11" t="s">
        <v>46</v>
      </c>
      <c r="C34" s="11">
        <v>12</v>
      </c>
      <c r="D34" s="12" t="s">
        <v>48</v>
      </c>
      <c r="E34" s="13">
        <v>65.7</v>
      </c>
      <c r="F34" s="13">
        <v>76.88</v>
      </c>
      <c r="G34" s="13">
        <f t="shared" si="1"/>
        <v>71.29</v>
      </c>
      <c r="H34" s="14">
        <v>2</v>
      </c>
      <c r="I34" s="14" t="s">
        <v>14</v>
      </c>
    </row>
    <row r="35" customHeight="1" spans="1:9">
      <c r="A35" s="11" t="s">
        <v>45</v>
      </c>
      <c r="B35" s="11" t="s">
        <v>46</v>
      </c>
      <c r="C35" s="11">
        <v>12</v>
      </c>
      <c r="D35" s="12" t="s">
        <v>49</v>
      </c>
      <c r="E35" s="13">
        <v>67.8</v>
      </c>
      <c r="F35" s="13">
        <v>74.3</v>
      </c>
      <c r="G35" s="13">
        <f t="shared" si="1"/>
        <v>71.05</v>
      </c>
      <c r="H35" s="14">
        <v>3</v>
      </c>
      <c r="I35" s="14" t="s">
        <v>14</v>
      </c>
    </row>
    <row r="36" customHeight="1" spans="1:9">
      <c r="A36" s="11" t="s">
        <v>45</v>
      </c>
      <c r="B36" s="11" t="s">
        <v>46</v>
      </c>
      <c r="C36" s="11">
        <v>12</v>
      </c>
      <c r="D36" s="12" t="s">
        <v>50</v>
      </c>
      <c r="E36" s="13">
        <v>61.2</v>
      </c>
      <c r="F36" s="13">
        <v>80.8</v>
      </c>
      <c r="G36" s="13">
        <f t="shared" si="1"/>
        <v>71</v>
      </c>
      <c r="H36" s="14">
        <v>4</v>
      </c>
      <c r="I36" s="14" t="s">
        <v>14</v>
      </c>
    </row>
    <row r="37" customHeight="1" spans="1:9">
      <c r="A37" s="11" t="s">
        <v>45</v>
      </c>
      <c r="B37" s="11" t="s">
        <v>46</v>
      </c>
      <c r="C37" s="11">
        <v>12</v>
      </c>
      <c r="D37" s="12" t="s">
        <v>51</v>
      </c>
      <c r="E37" s="13">
        <v>64.5</v>
      </c>
      <c r="F37" s="13">
        <v>76.96</v>
      </c>
      <c r="G37" s="13">
        <f t="shared" si="1"/>
        <v>70.73</v>
      </c>
      <c r="H37" s="14">
        <v>5</v>
      </c>
      <c r="I37" s="14" t="s">
        <v>14</v>
      </c>
    </row>
    <row r="38" customHeight="1" spans="1:9">
      <c r="A38" s="11" t="s">
        <v>45</v>
      </c>
      <c r="B38" s="11" t="s">
        <v>46</v>
      </c>
      <c r="C38" s="11">
        <v>12</v>
      </c>
      <c r="D38" s="12" t="s">
        <v>52</v>
      </c>
      <c r="E38" s="13">
        <v>62.7</v>
      </c>
      <c r="F38" s="13">
        <v>77.98</v>
      </c>
      <c r="G38" s="13">
        <f t="shared" si="1"/>
        <v>70.34</v>
      </c>
      <c r="H38" s="14">
        <v>6</v>
      </c>
      <c r="I38" s="14" t="s">
        <v>14</v>
      </c>
    </row>
    <row r="39" customHeight="1" spans="1:9">
      <c r="A39" s="11" t="s">
        <v>45</v>
      </c>
      <c r="B39" s="11" t="s">
        <v>46</v>
      </c>
      <c r="C39" s="11">
        <v>12</v>
      </c>
      <c r="D39" s="12" t="s">
        <v>53</v>
      </c>
      <c r="E39" s="13">
        <v>62.7</v>
      </c>
      <c r="F39" s="13">
        <v>76.56</v>
      </c>
      <c r="G39" s="13">
        <f t="shared" si="1"/>
        <v>69.63</v>
      </c>
      <c r="H39" s="14">
        <v>7</v>
      </c>
      <c r="I39" s="14" t="s">
        <v>14</v>
      </c>
    </row>
    <row r="40" customHeight="1" spans="1:9">
      <c r="A40" s="11" t="s">
        <v>45</v>
      </c>
      <c r="B40" s="11" t="s">
        <v>46</v>
      </c>
      <c r="C40" s="11">
        <v>12</v>
      </c>
      <c r="D40" s="12" t="s">
        <v>54</v>
      </c>
      <c r="E40" s="13">
        <v>62.5</v>
      </c>
      <c r="F40" s="13">
        <v>76.54</v>
      </c>
      <c r="G40" s="13">
        <f t="shared" si="1"/>
        <v>69.52</v>
      </c>
      <c r="H40" s="14">
        <v>8</v>
      </c>
      <c r="I40" s="14" t="s">
        <v>14</v>
      </c>
    </row>
    <row r="41" customHeight="1" spans="1:9">
      <c r="A41" s="11" t="s">
        <v>45</v>
      </c>
      <c r="B41" s="11" t="s">
        <v>46</v>
      </c>
      <c r="C41" s="11">
        <v>12</v>
      </c>
      <c r="D41" s="12" t="s">
        <v>55</v>
      </c>
      <c r="E41" s="13">
        <v>58.6</v>
      </c>
      <c r="F41" s="13">
        <v>78.2</v>
      </c>
      <c r="G41" s="13">
        <f t="shared" si="1"/>
        <v>68.4</v>
      </c>
      <c r="H41" s="14">
        <v>9</v>
      </c>
      <c r="I41" s="14" t="s">
        <v>14</v>
      </c>
    </row>
    <row r="42" customHeight="1" spans="1:9">
      <c r="A42" s="11" t="s">
        <v>45</v>
      </c>
      <c r="B42" s="11" t="s">
        <v>46</v>
      </c>
      <c r="C42" s="11">
        <v>12</v>
      </c>
      <c r="D42" s="12" t="s">
        <v>56</v>
      </c>
      <c r="E42" s="13">
        <v>64.5</v>
      </c>
      <c r="F42" s="13">
        <v>72.16</v>
      </c>
      <c r="G42" s="13">
        <f t="shared" si="1"/>
        <v>68.33</v>
      </c>
      <c r="H42" s="14">
        <v>10</v>
      </c>
      <c r="I42" s="14" t="s">
        <v>14</v>
      </c>
    </row>
    <row r="43" customHeight="1" spans="1:9">
      <c r="A43" s="11" t="s">
        <v>45</v>
      </c>
      <c r="B43" s="11" t="s">
        <v>46</v>
      </c>
      <c r="C43" s="11">
        <v>12</v>
      </c>
      <c r="D43" s="12" t="s">
        <v>57</v>
      </c>
      <c r="E43" s="13">
        <v>60.8</v>
      </c>
      <c r="F43" s="13">
        <v>74.8</v>
      </c>
      <c r="G43" s="13">
        <f t="shared" si="1"/>
        <v>67.8</v>
      </c>
      <c r="H43" s="14">
        <v>11</v>
      </c>
      <c r="I43" s="14" t="s">
        <v>14</v>
      </c>
    </row>
    <row r="44" customHeight="1" spans="1:9">
      <c r="A44" s="11" t="s">
        <v>45</v>
      </c>
      <c r="B44" s="11" t="s">
        <v>46</v>
      </c>
      <c r="C44" s="11">
        <v>12</v>
      </c>
      <c r="D44" s="12" t="s">
        <v>58</v>
      </c>
      <c r="E44" s="13">
        <v>60.2</v>
      </c>
      <c r="F44" s="13">
        <v>74.5</v>
      </c>
      <c r="G44" s="13">
        <f t="shared" si="1"/>
        <v>67.35</v>
      </c>
      <c r="H44" s="14">
        <v>12</v>
      </c>
      <c r="I44" s="14" t="s">
        <v>14</v>
      </c>
    </row>
    <row r="45" customHeight="1" spans="1:9">
      <c r="A45" s="11" t="s">
        <v>45</v>
      </c>
      <c r="B45" s="11" t="s">
        <v>46</v>
      </c>
      <c r="C45" s="11">
        <v>12</v>
      </c>
      <c r="D45" s="12" t="s">
        <v>59</v>
      </c>
      <c r="E45" s="13">
        <v>55.8</v>
      </c>
      <c r="F45" s="13">
        <v>77.86</v>
      </c>
      <c r="G45" s="13">
        <f t="shared" si="1"/>
        <v>66.83</v>
      </c>
      <c r="H45" s="14"/>
      <c r="I45" s="17"/>
    </row>
    <row r="46" customHeight="1" spans="1:9">
      <c r="A46" s="11" t="s">
        <v>45</v>
      </c>
      <c r="B46" s="11" t="s">
        <v>46</v>
      </c>
      <c r="C46" s="11">
        <v>12</v>
      </c>
      <c r="D46" s="12" t="s">
        <v>60</v>
      </c>
      <c r="E46" s="13">
        <v>55.6</v>
      </c>
      <c r="F46" s="13">
        <v>76.04</v>
      </c>
      <c r="G46" s="13">
        <f t="shared" si="1"/>
        <v>65.82</v>
      </c>
      <c r="H46" s="14"/>
      <c r="I46" s="17"/>
    </row>
    <row r="47" customHeight="1" spans="1:9">
      <c r="A47" s="11" t="s">
        <v>45</v>
      </c>
      <c r="B47" s="11" t="s">
        <v>46</v>
      </c>
      <c r="C47" s="11">
        <v>12</v>
      </c>
      <c r="D47" s="12" t="s">
        <v>61</v>
      </c>
      <c r="E47" s="13">
        <v>54.1</v>
      </c>
      <c r="F47" s="13">
        <v>75.08</v>
      </c>
      <c r="G47" s="13">
        <f t="shared" si="1"/>
        <v>64.59</v>
      </c>
      <c r="H47" s="14"/>
      <c r="I47" s="17"/>
    </row>
    <row r="48" customHeight="1" spans="1:9">
      <c r="A48" s="11" t="s">
        <v>45</v>
      </c>
      <c r="B48" s="11" t="s">
        <v>46</v>
      </c>
      <c r="C48" s="11">
        <v>12</v>
      </c>
      <c r="D48" s="12" t="s">
        <v>62</v>
      </c>
      <c r="E48" s="13">
        <v>51.8</v>
      </c>
      <c r="F48" s="13">
        <v>74.36</v>
      </c>
      <c r="G48" s="13">
        <f t="shared" si="1"/>
        <v>63.08</v>
      </c>
      <c r="H48" s="14"/>
      <c r="I48" s="17"/>
    </row>
    <row r="49" customHeight="1" spans="1:9">
      <c r="A49" s="11" t="s">
        <v>45</v>
      </c>
      <c r="B49" s="11" t="s">
        <v>46</v>
      </c>
      <c r="C49" s="11">
        <v>12</v>
      </c>
      <c r="D49" s="12" t="s">
        <v>63</v>
      </c>
      <c r="E49" s="13">
        <v>50.4</v>
      </c>
      <c r="F49" s="13">
        <v>74.2</v>
      </c>
      <c r="G49" s="13">
        <f t="shared" si="1"/>
        <v>62.3</v>
      </c>
      <c r="H49" s="14"/>
      <c r="I49" s="17"/>
    </row>
    <row r="50" customHeight="1" spans="1:9">
      <c r="A50" s="11" t="s">
        <v>45</v>
      </c>
      <c r="B50" s="11" t="s">
        <v>46</v>
      </c>
      <c r="C50" s="11">
        <v>12</v>
      </c>
      <c r="D50" s="12" t="s">
        <v>64</v>
      </c>
      <c r="E50" s="13">
        <v>50.4</v>
      </c>
      <c r="F50" s="13">
        <v>74.1</v>
      </c>
      <c r="G50" s="13">
        <f t="shared" si="1"/>
        <v>62.25</v>
      </c>
      <c r="H50" s="14"/>
      <c r="I50" s="17"/>
    </row>
    <row r="51" customHeight="1" spans="1:9">
      <c r="A51" s="11" t="s">
        <v>45</v>
      </c>
      <c r="B51" s="11" t="s">
        <v>46</v>
      </c>
      <c r="C51" s="11">
        <v>12</v>
      </c>
      <c r="D51" s="12" t="s">
        <v>65</v>
      </c>
      <c r="E51" s="13">
        <v>65.4</v>
      </c>
      <c r="F51" s="13">
        <v>0</v>
      </c>
      <c r="G51" s="13">
        <f t="shared" si="1"/>
        <v>32.7</v>
      </c>
      <c r="H51" s="14"/>
      <c r="I51" s="17"/>
    </row>
    <row r="52" customHeight="1" spans="1:9">
      <c r="A52" s="11" t="s">
        <v>45</v>
      </c>
      <c r="B52" s="11" t="s">
        <v>46</v>
      </c>
      <c r="C52" s="11">
        <v>12</v>
      </c>
      <c r="D52" s="12" t="s">
        <v>66</v>
      </c>
      <c r="E52" s="13">
        <v>56.1</v>
      </c>
      <c r="F52" s="15" t="s">
        <v>43</v>
      </c>
      <c r="G52" s="13">
        <f>E52*0.5</f>
        <v>28.05</v>
      </c>
      <c r="H52" s="14"/>
      <c r="I52" s="17"/>
    </row>
    <row r="53" customHeight="1" spans="1:9">
      <c r="A53" s="11" t="s">
        <v>45</v>
      </c>
      <c r="B53" s="11" t="s">
        <v>46</v>
      </c>
      <c r="C53" s="11">
        <v>12</v>
      </c>
      <c r="D53" s="12" t="s">
        <v>67</v>
      </c>
      <c r="E53" s="13">
        <v>54.2</v>
      </c>
      <c r="F53" s="15" t="s">
        <v>43</v>
      </c>
      <c r="G53" s="13">
        <f>E53*0.5</f>
        <v>27.1</v>
      </c>
      <c r="H53" s="14"/>
      <c r="I53" s="17"/>
    </row>
  </sheetData>
  <sheetProtection formatCells="0" formatColumns="0" formatRows="0" insertRows="0" insertColumns="0" insertHyperlinks="0" deleteColumns="0" deleteRows="0" sort="0" autoFilter="0" pivotTables="0"/>
  <sortState ref="A2:AE20">
    <sortCondition ref="A2:A20"/>
    <sortCondition ref="F2:F20" descending="1"/>
  </sortState>
  <mergeCells count="1">
    <mergeCell ref="A1:I1"/>
  </mergeCells>
  <pageMargins left="0.354166666666667" right="0.314583333333333" top="0.629861111111111" bottom="0.156944444444444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null</cp:lastModifiedBy>
  <dcterms:created xsi:type="dcterms:W3CDTF">2023-06-30T14:00:00Z</dcterms:created>
  <dcterms:modified xsi:type="dcterms:W3CDTF">2023-09-18T01:33:05Z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ACA21BAF4A0D4AE0A623F1229E717DDA_13</vt:lpwstr>
  </property>
  <property fmtid="{D5CDD505-2E9C-101B-9397-08002B2CF9AE}" pid="3" name="KSOProductBuildVer">
    <vt:lpwstr>2052-12.1.0.15374</vt:lpwstr>
  </property>
</Properties>
</file>